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s0029\宇多津町共有\02.組織共有\03.まちづくり課\～R4\15.商工業振興・労働\セ－フティネット\04　広報（ホームページ）\R061201_認定基準を定める告示施行\"/>
    </mc:Choice>
  </mc:AlternateContent>
  <bookViews>
    <workbookView xWindow="-105" yWindow="-105" windowWidth="23250" windowHeight="12450"/>
  </bookViews>
  <sheets>
    <sheet name="売上高状況表（5イ①）" sheetId="2" r:id="rId1"/>
    <sheet name="Sheet2" sheetId="5" state="hidden" r:id="rId2"/>
  </sheets>
  <definedNames>
    <definedName name="_xlnm.Print_Area" localSheetId="0">'売上高状況表（5イ①）'!$A$1:$L$38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2" l="1"/>
  <c r="S13" i="2" l="1"/>
  <c r="S14" i="2"/>
  <c r="S15" i="2"/>
  <c r="S16" i="2"/>
  <c r="S17" i="2"/>
  <c r="S12" i="2"/>
  <c r="G28" i="2" l="1"/>
  <c r="D28" i="2"/>
  <c r="I18" i="2"/>
  <c r="K14" i="2" s="1"/>
  <c r="K16" i="2"/>
  <c r="K17" i="2"/>
  <c r="K13" i="2" l="1"/>
  <c r="K15" i="2"/>
  <c r="K12" i="2"/>
  <c r="I28" i="2"/>
  <c r="H2" i="5" s="1"/>
  <c r="G2" i="5"/>
  <c r="V2" i="5"/>
  <c r="W2" i="5"/>
  <c r="X2" i="5"/>
  <c r="Y2" i="5"/>
  <c r="F2" i="5"/>
  <c r="E2" i="5"/>
  <c r="D2" i="5"/>
  <c r="C2" i="5"/>
  <c r="A2" i="5"/>
</calcChain>
</file>

<file path=xl/sharedStrings.xml><?xml version="1.0" encoding="utf-8"?>
<sst xmlns="http://schemas.openxmlformats.org/spreadsheetml/2006/main" count="65" uniqueCount="63">
  <si>
    <t>企　　業　　全　　体</t>
    <rPh sb="0" eb="1">
      <t>クワダ</t>
    </rPh>
    <rPh sb="3" eb="4">
      <t>ギョウ</t>
    </rPh>
    <rPh sb="6" eb="7">
      <t>ゼン</t>
    </rPh>
    <rPh sb="9" eb="10">
      <t>カラダ</t>
    </rPh>
    <phoneticPr fontId="1"/>
  </si>
  <si>
    <t>月</t>
    <rPh sb="0" eb="1">
      <t>ツキ</t>
    </rPh>
    <phoneticPr fontId="1"/>
  </si>
  <si>
    <t>合計</t>
    <rPh sb="0" eb="2">
      <t>ゴウケイ</t>
    </rPh>
    <phoneticPr fontId="1"/>
  </si>
  <si>
    <t>上記のとおり相違ありません。</t>
    <rPh sb="0" eb="2">
      <t>ジョウキ</t>
    </rPh>
    <rPh sb="6" eb="8">
      <t>ソウイ</t>
    </rPh>
    <phoneticPr fontId="1"/>
  </si>
  <si>
    <t>業　　　種　　　別</t>
    <rPh sb="0" eb="1">
      <t>ギョウ</t>
    </rPh>
    <rPh sb="4" eb="5">
      <t>タネ</t>
    </rPh>
    <rPh sb="8" eb="9">
      <t>ベツ</t>
    </rPh>
    <phoneticPr fontId="1"/>
  </si>
  <si>
    <t>業種名（日本標準産業分類から）</t>
    <rPh sb="0" eb="2">
      <t>ギョウシュ</t>
    </rPh>
    <rPh sb="2" eb="3">
      <t>メイ</t>
    </rPh>
    <rPh sb="4" eb="6">
      <t>ニホン</t>
    </rPh>
    <rPh sb="6" eb="8">
      <t>ヒョウジュン</t>
    </rPh>
    <rPh sb="8" eb="10">
      <t>サンギョウ</t>
    </rPh>
    <rPh sb="10" eb="12">
      <t>ブンルイ</t>
    </rPh>
    <phoneticPr fontId="1"/>
  </si>
  <si>
    <t>※　最近３か月間とは、原則として、前月又は前々月から遡る連続した３か月のことをいう。</t>
    <rPh sb="2" eb="4">
      <t>サイキン</t>
    </rPh>
    <rPh sb="6" eb="8">
      <t>ゲツカン</t>
    </rPh>
    <rPh sb="11" eb="13">
      <t>ゲンソク</t>
    </rPh>
    <rPh sb="17" eb="19">
      <t>ゼンゲツ</t>
    </rPh>
    <rPh sb="19" eb="20">
      <t>マタ</t>
    </rPh>
    <rPh sb="21" eb="23">
      <t>ゼンゼン</t>
    </rPh>
    <rPh sb="23" eb="24">
      <t>ゲツ</t>
    </rPh>
    <rPh sb="26" eb="27">
      <t>サカノボ</t>
    </rPh>
    <rPh sb="28" eb="30">
      <t>レンゾク</t>
    </rPh>
    <rPh sb="34" eb="35">
      <t>ゲツ</t>
    </rPh>
    <phoneticPr fontId="1"/>
  </si>
  <si>
    <t>細分類番号</t>
    <rPh sb="0" eb="1">
      <t>サイ</t>
    </rPh>
    <rPh sb="1" eb="3">
      <t>ブンルイ</t>
    </rPh>
    <rPh sb="3" eb="4">
      <t>バン</t>
    </rPh>
    <rPh sb="4" eb="5">
      <t>ゴウ</t>
    </rPh>
    <phoneticPr fontId="1"/>
  </si>
  <si>
    <t>細分類業種名</t>
    <rPh sb="0" eb="1">
      <t>サイ</t>
    </rPh>
    <rPh sb="1" eb="3">
      <t>ブンルイ</t>
    </rPh>
    <rPh sb="3" eb="4">
      <t>ギョウ</t>
    </rPh>
    <rPh sb="4" eb="5">
      <t>タネ</t>
    </rPh>
    <rPh sb="5" eb="6">
      <t>メイ</t>
    </rPh>
    <phoneticPr fontId="1"/>
  </si>
  <si>
    <t>Ｂ</t>
    <phoneticPr fontId="1"/>
  </si>
  <si>
    <t>【営んでいる業種が全て指定業種】</t>
    <rPh sb="1" eb="2">
      <t>イトナ</t>
    </rPh>
    <rPh sb="6" eb="8">
      <t>ギョウシュ</t>
    </rPh>
    <rPh sb="9" eb="10">
      <t>スベ</t>
    </rPh>
    <rPh sb="11" eb="13">
      <t>シテイ</t>
    </rPh>
    <rPh sb="13" eb="15">
      <t>ギョウシュ</t>
    </rPh>
    <phoneticPr fontId="1"/>
  </si>
  <si>
    <r>
      <t>※　</t>
    </r>
    <r>
      <rPr>
        <b/>
        <u/>
        <sz val="11"/>
        <rFont val="ＭＳ ゴシック"/>
        <family val="3"/>
        <charset val="128"/>
      </rPr>
      <t>前年同期以外との比較は不可</t>
    </r>
    <r>
      <rPr>
        <sz val="11"/>
        <rFont val="ＭＳ ゴシック"/>
        <family val="3"/>
        <charset val="128"/>
      </rPr>
      <t>。</t>
    </r>
    <rPh sb="2" eb="4">
      <t>ゼンネン</t>
    </rPh>
    <rPh sb="4" eb="6">
      <t>ドウキ</t>
    </rPh>
    <rPh sb="6" eb="8">
      <t>イガイ</t>
    </rPh>
    <rPh sb="10" eb="12">
      <t>ヒカク</t>
    </rPh>
    <rPh sb="13" eb="15">
      <t>フカ</t>
    </rPh>
    <phoneticPr fontId="1"/>
  </si>
  <si>
    <t>銀行</t>
    <rPh sb="0" eb="2">
      <t>ギンコウ</t>
    </rPh>
    <phoneticPr fontId="1"/>
  </si>
  <si>
    <t>住所</t>
  </si>
  <si>
    <t>業種</t>
    <rPh sb="0" eb="2">
      <t>ギョウシュ</t>
    </rPh>
    <phoneticPr fontId="1"/>
  </si>
  <si>
    <t>地区コード</t>
    <rPh sb="0" eb="2">
      <t>チク</t>
    </rPh>
    <phoneticPr fontId="2"/>
  </si>
  <si>
    <t>会社名</t>
  </si>
  <si>
    <t>主要業種</t>
    <rPh sb="0" eb="2">
      <t>シュヨウ</t>
    </rPh>
    <rPh sb="2" eb="4">
      <t>ギョウシュ</t>
    </rPh>
    <phoneticPr fontId="1"/>
  </si>
  <si>
    <t>役員名</t>
  </si>
  <si>
    <t>代表者名</t>
  </si>
  <si>
    <t>全体
減少率</t>
    <rPh sb="0" eb="2">
      <t>ゼンタイ</t>
    </rPh>
    <rPh sb="3" eb="5">
      <t>ゲンショウ</t>
    </rPh>
    <rPh sb="5" eb="6">
      <t>リツ</t>
    </rPh>
    <phoneticPr fontId="1"/>
  </si>
  <si>
    <t>主たる
減少率</t>
    <rPh sb="0" eb="1">
      <t>シュ</t>
    </rPh>
    <rPh sb="4" eb="6">
      <t>ゲンショウ</t>
    </rPh>
    <rPh sb="6" eb="7">
      <t>リツ</t>
    </rPh>
    <phoneticPr fontId="1"/>
  </si>
  <si>
    <t>全体
減少率（実績）</t>
    <rPh sb="0" eb="2">
      <t>ゼンタイ</t>
    </rPh>
    <rPh sb="3" eb="5">
      <t>ゲンショウ</t>
    </rPh>
    <rPh sb="5" eb="6">
      <t>リツ</t>
    </rPh>
    <rPh sb="7" eb="9">
      <t>ジッセキ</t>
    </rPh>
    <phoneticPr fontId="1"/>
  </si>
  <si>
    <t>主たる
減少率
（実績）</t>
    <rPh sb="0" eb="1">
      <t>シュ</t>
    </rPh>
    <rPh sb="4" eb="6">
      <t>ゲンショウ</t>
    </rPh>
    <rPh sb="6" eb="7">
      <t>リツ</t>
    </rPh>
    <rPh sb="9" eb="11">
      <t>ジッセキ</t>
    </rPh>
    <phoneticPr fontId="1"/>
  </si>
  <si>
    <t>全体
減少率（見込）</t>
    <rPh sb="0" eb="2">
      <t>ゼンタイ</t>
    </rPh>
    <rPh sb="3" eb="5">
      <t>ゲンショウ</t>
    </rPh>
    <rPh sb="5" eb="6">
      <t>リツ</t>
    </rPh>
    <rPh sb="7" eb="9">
      <t>ミコ</t>
    </rPh>
    <phoneticPr fontId="1"/>
  </si>
  <si>
    <t>主たる
減少率
（見込）</t>
    <rPh sb="0" eb="1">
      <t>シュ</t>
    </rPh>
    <rPh sb="4" eb="6">
      <t>ゲンショウ</t>
    </rPh>
    <rPh sb="6" eb="7">
      <t>リツ</t>
    </rPh>
    <rPh sb="9" eb="11">
      <t>ミコミ</t>
    </rPh>
    <phoneticPr fontId="1"/>
  </si>
  <si>
    <t>イ①</t>
  </si>
  <si>
    <t>イ②</t>
  </si>
  <si>
    <t>イ③</t>
  </si>
  <si>
    <t>イ④</t>
  </si>
  <si>
    <t>イ⑤</t>
  </si>
  <si>
    <t>イ⑥</t>
  </si>
  <si>
    <t>ロ</t>
  </si>
  <si>
    <t>ハ</t>
  </si>
  <si>
    <t>支店</t>
    <rPh sb="0" eb="2">
      <t>シテン</t>
    </rPh>
    <phoneticPr fontId="1"/>
  </si>
  <si>
    <t>担当</t>
    <rPh sb="0" eb="2">
      <t>タントウ</t>
    </rPh>
    <phoneticPr fontId="1"/>
  </si>
  <si>
    <t>TEL</t>
  </si>
  <si>
    <t>減少率
（Ｂ－Ａ）/Ｂ×100</t>
    <rPh sb="0" eb="2">
      <t>ゲンショウ</t>
    </rPh>
    <rPh sb="2" eb="3">
      <t>リツ</t>
    </rPh>
    <phoneticPr fontId="1"/>
  </si>
  <si>
    <t>Ａ</t>
    <phoneticPr fontId="1"/>
  </si>
  <si>
    <t>当年</t>
    <rPh sb="0" eb="2">
      <t>トウネン</t>
    </rPh>
    <phoneticPr fontId="1"/>
  </si>
  <si>
    <t>前年</t>
    <rPh sb="0" eb="2">
      <t>ゼンネン</t>
    </rPh>
    <phoneticPr fontId="1"/>
  </si>
  <si>
    <t>年</t>
    <rPh sb="0" eb="1">
      <t>ネン</t>
    </rPh>
    <phoneticPr fontId="1"/>
  </si>
  <si>
    <t>記入日</t>
    <rPh sb="0" eb="2">
      <t>キニュウ</t>
    </rPh>
    <rPh sb="2" eb="3">
      <t>ビ</t>
    </rPh>
    <phoneticPr fontId="1"/>
  </si>
  <si>
    <t>申請者</t>
    <rPh sb="0" eb="3">
      <t>シンセイシャ</t>
    </rPh>
    <phoneticPr fontId="1"/>
  </si>
  <si>
    <t>住所</t>
    <rPh sb="0" eb="2">
      <t>ジュウショ</t>
    </rPh>
    <phoneticPr fontId="1"/>
  </si>
  <si>
    <t>氏名</t>
    <rPh sb="0" eb="2">
      <t>シメイ</t>
    </rPh>
    <phoneticPr fontId="1"/>
  </si>
  <si>
    <t>（所在地）</t>
    <rPh sb="1" eb="4">
      <t>ショザイチ</t>
    </rPh>
    <phoneticPr fontId="1"/>
  </si>
  <si>
    <t>（法人名又は屋号）</t>
    <rPh sb="1" eb="3">
      <t>ホウジン</t>
    </rPh>
    <rPh sb="3" eb="4">
      <t>メイ</t>
    </rPh>
    <rPh sb="4" eb="5">
      <t>マタ</t>
    </rPh>
    <rPh sb="6" eb="8">
      <t>ヤゴウ</t>
    </rPh>
    <phoneticPr fontId="1"/>
  </si>
  <si>
    <t>（代表者役職・氏名）</t>
    <rPh sb="1" eb="4">
      <t>ダイヒョウシャ</t>
    </rPh>
    <rPh sb="4" eb="6">
      <t>ヤクショク</t>
    </rPh>
    <rPh sb="7" eb="9">
      <t>シメイ</t>
    </rPh>
    <phoneticPr fontId="1"/>
  </si>
  <si>
    <t>が生じているため</t>
    <rPh sb="1" eb="2">
      <t>ショウ</t>
    </rPh>
    <phoneticPr fontId="1"/>
  </si>
  <si>
    <t>１　申請理由</t>
    <rPh sb="2" eb="4">
      <t>シンセイ</t>
    </rPh>
    <rPh sb="4" eb="6">
      <t>リユウ</t>
    </rPh>
    <phoneticPr fontId="1"/>
  </si>
  <si>
    <t>３　最近３か月間と前年同期の売上高の状況</t>
    <rPh sb="2" eb="4">
      <t>サイキン</t>
    </rPh>
    <rPh sb="6" eb="8">
      <t>ゲツカン</t>
    </rPh>
    <rPh sb="9" eb="11">
      <t>ゼンネン</t>
    </rPh>
    <rPh sb="11" eb="13">
      <t>ドウキ</t>
    </rPh>
    <rPh sb="14" eb="16">
      <t>ウリアゲ</t>
    </rPh>
    <rPh sb="16" eb="17">
      <t>ダカ</t>
    </rPh>
    <rPh sb="18" eb="20">
      <t>ジョウキョウ</t>
    </rPh>
    <phoneticPr fontId="1"/>
  </si>
  <si>
    <t>円</t>
    <rPh sb="0" eb="1">
      <t>エン</t>
    </rPh>
    <phoneticPr fontId="1"/>
  </si>
  <si>
    <t>単位</t>
    <rPh sb="0" eb="2">
      <t>タンイ</t>
    </rPh>
    <phoneticPr fontId="1"/>
  </si>
  <si>
    <t>千円</t>
    <rPh sb="0" eb="2">
      <t>センエン</t>
    </rPh>
    <phoneticPr fontId="1"/>
  </si>
  <si>
    <t>百万円</t>
    <rPh sb="0" eb="3">
      <t>ヒャクマンエン</t>
    </rPh>
    <phoneticPr fontId="1"/>
  </si>
  <si>
    <r>
      <t>※　指定業種における産業分類番号は、日本標準産業分類（令和</t>
    </r>
    <r>
      <rPr>
        <sz val="11"/>
        <rFont val="ＭＳ Ｐゴシック"/>
        <family val="3"/>
        <charset val="128"/>
      </rPr>
      <t>６</t>
    </r>
    <r>
      <rPr>
        <sz val="11"/>
        <rFont val="ＭＳ Ｐゴシック"/>
        <family val="3"/>
        <charset val="128"/>
        <scheme val="minor"/>
      </rPr>
      <t>年４月改定）の細分類にて判断すること
※　最近1年間で最も売上高等が大きい事業が属する業種を最上段に記載のこと</t>
    </r>
    <rPh sb="27" eb="29">
      <t>レイワ</t>
    </rPh>
    <rPh sb="51" eb="53">
      <t>サイキン</t>
    </rPh>
    <rPh sb="54" eb="56">
      <t>ネンカン</t>
    </rPh>
    <rPh sb="57" eb="58">
      <t>モット</t>
    </rPh>
    <rPh sb="59" eb="61">
      <t>ウリアゲ</t>
    </rPh>
    <rPh sb="61" eb="62">
      <t>タカ</t>
    </rPh>
    <rPh sb="62" eb="63">
      <t>トウ</t>
    </rPh>
    <rPh sb="64" eb="65">
      <t>オオ</t>
    </rPh>
    <rPh sb="67" eb="69">
      <t>ジギョウ</t>
    </rPh>
    <rPh sb="70" eb="71">
      <t>ゾク</t>
    </rPh>
    <rPh sb="73" eb="74">
      <t>ギョウ</t>
    </rPh>
    <rPh sb="74" eb="75">
      <t>シュ</t>
    </rPh>
    <rPh sb="76" eb="78">
      <t>サイジョウ</t>
    </rPh>
    <rPh sb="78" eb="79">
      <t>ダン</t>
    </rPh>
    <rPh sb="80" eb="82">
      <t>キサイ</t>
    </rPh>
    <phoneticPr fontId="1"/>
  </si>
  <si>
    <t>最近１年間の売上高等</t>
    <rPh sb="0" eb="2">
      <t>サイキン</t>
    </rPh>
    <rPh sb="3" eb="5">
      <t>ネンカン</t>
    </rPh>
    <rPh sb="6" eb="8">
      <t>ウリア</t>
    </rPh>
    <rPh sb="8" eb="9">
      <t>ダカ</t>
    </rPh>
    <rPh sb="9" eb="10">
      <t>トウ</t>
    </rPh>
    <phoneticPr fontId="1"/>
  </si>
  <si>
    <r>
      <t xml:space="preserve">
構成比</t>
    </r>
    <r>
      <rPr>
        <sz val="10"/>
        <rFont val="ＭＳ ゴシック"/>
        <family val="3"/>
        <charset val="128"/>
      </rPr>
      <t xml:space="preserve">
（％）</t>
    </r>
    <rPh sb="1" eb="4">
      <t>コウセイヒ</t>
    </rPh>
    <phoneticPr fontId="1"/>
  </si>
  <si>
    <t>２　事業開始年月日</t>
    <rPh sb="2" eb="4">
      <t>ジギョウ</t>
    </rPh>
    <rPh sb="4" eb="6">
      <t>カイシ</t>
    </rPh>
    <rPh sb="6" eb="9">
      <t>ネンガッピ</t>
    </rPh>
    <phoneticPr fontId="1"/>
  </si>
  <si>
    <t>３　事業が属する業種毎の最近１年間の売上高</t>
    <rPh sb="2" eb="4">
      <t>ジギョウ</t>
    </rPh>
    <rPh sb="5" eb="6">
      <t>ゾク</t>
    </rPh>
    <rPh sb="8" eb="10">
      <t>ギョウシュ</t>
    </rPh>
    <rPh sb="10" eb="11">
      <t>マイ</t>
    </rPh>
    <rPh sb="12" eb="14">
      <t>サイキン</t>
    </rPh>
    <rPh sb="15" eb="16">
      <t>ネン</t>
    </rPh>
    <rPh sb="16" eb="17">
      <t>カン</t>
    </rPh>
    <rPh sb="18" eb="20">
      <t>ウリア</t>
    </rPh>
    <rPh sb="20" eb="21">
      <t>タカ</t>
    </rPh>
    <phoneticPr fontId="1"/>
  </si>
  <si>
    <t>売上高状況表（様式第５－（イ）－①）</t>
    <rPh sb="7" eb="9">
      <t>ヨウシキ</t>
    </rPh>
    <rPh sb="9" eb="10">
      <t>ダイ</t>
    </rPh>
    <phoneticPr fontId="1"/>
  </si>
  <si>
    <t>宇多津町長　殿</t>
    <rPh sb="0" eb="4">
      <t>ウタヅチョウ</t>
    </rPh>
    <rPh sb="4" eb="5">
      <t>チョウ</t>
    </rPh>
    <rPh sb="6" eb="7">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</si>
</sst>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411]ggge&quot;年&quot;m&quot;月&quot;d&quot;日&quot;;@"/>
    <numFmt numFmtId="178" formatCode="##.0&quot;％&quot;"/>
    <numFmt numFmtId="179" formatCode="0000"/>
    <numFmt numFmtId="180" formatCode="0.0"/>
  </numFmts>
  <fonts count="9"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sz val="16"/>
      <name val="HGP創英角ｺﾞｼｯｸUB"/>
      <family val="3"/>
      <charset val="128"/>
    </font>
    <font>
      <b/>
      <sz val="12"/>
      <name val="ＭＳ ゴシック"/>
      <family val="3"/>
      <charset val="128"/>
    </font>
    <font>
      <b/>
      <u/>
      <sz val="11"/>
      <name val="ＭＳ ゴシック"/>
      <family val="3"/>
      <charset val="128"/>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62">
    <border>
      <left/>
      <right/>
      <top/>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bottom style="medium">
        <color indexed="64"/>
      </bottom>
      <diagonal/>
    </border>
    <border>
      <left style="medium">
        <color indexed="64"/>
      </left>
      <right/>
      <top style="dotted">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medium">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medium">
        <color indexed="64"/>
      </right>
      <top/>
      <bottom style="medium">
        <color indexed="64"/>
      </bottom>
      <diagonal/>
    </border>
    <border>
      <left/>
      <right style="medium">
        <color indexed="64"/>
      </right>
      <top style="dotted">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17">
    <xf numFmtId="0" fontId="0" fillId="0" borderId="0" xfId="0">
      <alignment vertical="center"/>
    </xf>
    <xf numFmtId="0" fontId="2" fillId="0" borderId="0" xfId="0" applyFont="1">
      <alignment vertical="center"/>
    </xf>
    <xf numFmtId="57" fontId="2" fillId="0" borderId="0" xfId="0" applyNumberFormat="1" applyFont="1" applyAlignment="1">
      <alignment horizontal="right" vertical="center"/>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5"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17" xfId="0" applyFont="1" applyBorder="1" applyAlignment="1">
      <alignment horizontal="center" vertical="center"/>
    </xf>
    <xf numFmtId="0" fontId="2" fillId="0" borderId="52" xfId="0" applyFont="1" applyBorder="1" applyAlignment="1">
      <alignment horizontal="center" vertical="center"/>
    </xf>
    <xf numFmtId="0" fontId="2" fillId="0" borderId="46" xfId="0" applyFont="1" applyBorder="1" applyAlignment="1">
      <alignment horizontal="center" vertical="center" wrapText="1"/>
    </xf>
    <xf numFmtId="0" fontId="2" fillId="0" borderId="3"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178" fontId="2" fillId="0" borderId="47" xfId="0" applyNumberFormat="1" applyFont="1" applyBorder="1" applyAlignment="1">
      <alignment horizontal="right" vertical="center" indent="1"/>
    </xf>
    <xf numFmtId="177" fontId="2" fillId="0" borderId="0" xfId="0" applyNumberFormat="1" applyFont="1">
      <alignment vertical="center"/>
    </xf>
    <xf numFmtId="0" fontId="2" fillId="2" borderId="22" xfId="0" applyFont="1" applyFill="1" applyBorder="1" applyAlignment="1">
      <alignment horizontal="center" vertical="center"/>
    </xf>
    <xf numFmtId="0" fontId="2" fillId="0" borderId="0" xfId="0" applyFont="1" applyAlignment="1">
      <alignment horizontal="left" vertical="center" indent="5"/>
    </xf>
    <xf numFmtId="0" fontId="2" fillId="2" borderId="22" xfId="0" applyFont="1" applyFill="1" applyBorder="1" applyAlignment="1">
      <alignment horizontal="center" vertical="center" shrinkToFit="1"/>
    </xf>
    <xf numFmtId="0" fontId="3" fillId="0" borderId="0" xfId="0" applyFont="1" applyAlignment="1">
      <alignment horizontal="left"/>
    </xf>
    <xf numFmtId="177" fontId="2" fillId="0" borderId="0" xfId="0" applyNumberFormat="1" applyFont="1" applyAlignment="1" applyProtection="1">
      <alignment horizontal="center" vertical="center"/>
      <protection locked="0"/>
    </xf>
    <xf numFmtId="180" fontId="2" fillId="0" borderId="18" xfId="0" applyNumberFormat="1" applyFont="1" applyBorder="1" applyAlignment="1" applyProtection="1">
      <alignment horizontal="center" vertical="center"/>
      <protection locked="0"/>
    </xf>
    <xf numFmtId="180" fontId="2" fillId="0" borderId="53" xfId="0" applyNumberFormat="1" applyFont="1" applyBorder="1" applyAlignment="1" applyProtection="1">
      <alignment horizontal="center" vertical="center"/>
      <protection locked="0"/>
    </xf>
    <xf numFmtId="176" fontId="2" fillId="0" borderId="54" xfId="0" applyNumberFormat="1" applyFont="1" applyBorder="1" applyAlignment="1">
      <alignment horizontal="center" vertical="center"/>
    </xf>
    <xf numFmtId="176" fontId="2" fillId="0" borderId="55" xfId="0" applyNumberFormat="1"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58" xfId="0" applyFont="1" applyBorder="1" applyAlignment="1">
      <alignment horizontal="center" vertical="center"/>
    </xf>
    <xf numFmtId="0" fontId="2" fillId="0" borderId="57" xfId="0" applyFont="1" applyBorder="1" applyAlignment="1">
      <alignment horizontal="center" vertical="center"/>
    </xf>
    <xf numFmtId="0" fontId="2" fillId="0" borderId="59" xfId="0" applyFont="1" applyBorder="1" applyAlignment="1">
      <alignment horizontal="center" vertical="center"/>
    </xf>
    <xf numFmtId="38" fontId="2" fillId="0" borderId="35" xfId="1" applyFont="1" applyBorder="1" applyAlignment="1" applyProtection="1">
      <alignment horizontal="right" vertical="center" shrinkToFit="1"/>
      <protection locked="0"/>
    </xf>
    <xf numFmtId="38" fontId="2" fillId="0" borderId="50" xfId="1" applyFont="1" applyBorder="1" applyAlignment="1" applyProtection="1">
      <alignment horizontal="right" vertical="center" shrinkToFit="1"/>
      <protection locked="0"/>
    </xf>
    <xf numFmtId="38" fontId="2" fillId="0" borderId="36" xfId="1" applyFont="1" applyBorder="1" applyAlignment="1" applyProtection="1">
      <alignment horizontal="right" vertical="center" shrinkToFit="1"/>
      <protection locked="0"/>
    </xf>
    <xf numFmtId="38" fontId="2" fillId="0" borderId="30" xfId="1" applyFont="1" applyBorder="1" applyAlignment="1" applyProtection="1">
      <alignment horizontal="right" vertical="center" shrinkToFit="1"/>
      <protection locked="0"/>
    </xf>
    <xf numFmtId="38" fontId="2" fillId="0" borderId="31" xfId="1" applyFont="1" applyBorder="1" applyAlignment="1" applyProtection="1">
      <alignment horizontal="right" vertical="center" shrinkToFit="1"/>
      <protection locked="0"/>
    </xf>
    <xf numFmtId="38" fontId="2" fillId="0" borderId="17" xfId="1" applyFont="1" applyFill="1" applyBorder="1" applyAlignment="1" applyProtection="1">
      <alignment horizontal="right" vertical="center" indent="1"/>
    </xf>
    <xf numFmtId="38" fontId="2" fillId="0" borderId="10" xfId="1" applyFont="1" applyFill="1" applyBorder="1" applyAlignment="1" applyProtection="1">
      <alignment horizontal="right" vertical="center" indent="1"/>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38"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39" xfId="0" applyFont="1" applyBorder="1" applyAlignment="1">
      <alignment horizontal="center" vertical="center"/>
    </xf>
    <xf numFmtId="0" fontId="2" fillId="0" borderId="56" xfId="0" applyFont="1" applyBorder="1" applyAlignment="1">
      <alignment horizontal="center" vertical="center"/>
    </xf>
    <xf numFmtId="180" fontId="2" fillId="0" borderId="30" xfId="0" applyNumberFormat="1" applyFont="1" applyBorder="1" applyAlignment="1" applyProtection="1">
      <alignment horizontal="center" vertical="center"/>
      <protection locked="0"/>
    </xf>
    <xf numFmtId="180" fontId="2" fillId="0" borderId="31" xfId="0" applyNumberFormat="1" applyFont="1" applyBorder="1" applyAlignment="1" applyProtection="1">
      <alignment horizontal="center" vertical="center"/>
      <protection locked="0"/>
    </xf>
    <xf numFmtId="180" fontId="2" fillId="0" borderId="20" xfId="0" applyNumberFormat="1" applyFont="1" applyBorder="1" applyAlignment="1" applyProtection="1">
      <alignment horizontal="center" vertical="center"/>
      <protection locked="0"/>
    </xf>
    <xf numFmtId="180" fontId="2" fillId="0" borderId="32" xfId="0" applyNumberFormat="1" applyFont="1" applyBorder="1" applyAlignment="1" applyProtection="1">
      <alignment horizontal="center" vertical="center"/>
      <protection locked="0"/>
    </xf>
    <xf numFmtId="0" fontId="4" fillId="0" borderId="0" xfId="0" applyFont="1" applyAlignment="1">
      <alignment horizontal="center" vertical="center"/>
    </xf>
    <xf numFmtId="0" fontId="2" fillId="0" borderId="43" xfId="0" applyFont="1" applyBorder="1" applyAlignment="1">
      <alignment horizontal="center" vertical="center" textRotation="255"/>
    </xf>
    <xf numFmtId="0" fontId="2" fillId="0" borderId="44" xfId="0" applyFont="1" applyBorder="1" applyAlignment="1">
      <alignment horizontal="center" vertical="center" textRotation="255"/>
    </xf>
    <xf numFmtId="0" fontId="2" fillId="0" borderId="45" xfId="0" applyFont="1" applyBorder="1" applyAlignment="1">
      <alignment horizontal="center" vertical="center" textRotation="255"/>
    </xf>
    <xf numFmtId="0" fontId="2" fillId="0" borderId="7"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0" fillId="0" borderId="10" xfId="0" applyBorder="1">
      <alignment vertical="center"/>
    </xf>
    <xf numFmtId="38" fontId="2" fillId="0" borderId="11" xfId="1" applyFont="1" applyBorder="1" applyAlignment="1" applyProtection="1">
      <alignment horizontal="right" vertical="center" indent="1"/>
      <protection locked="0"/>
    </xf>
    <xf numFmtId="38" fontId="2" fillId="0" borderId="12" xfId="1" applyFont="1" applyBorder="1" applyAlignment="1" applyProtection="1">
      <alignment horizontal="right" vertical="center" indent="1"/>
      <protection locked="0"/>
    </xf>
    <xf numFmtId="0" fontId="7" fillId="0" borderId="0" xfId="0" applyFont="1" applyAlignment="1">
      <alignment horizontal="left" vertical="top" wrapText="1"/>
    </xf>
    <xf numFmtId="38" fontId="2" fillId="0" borderId="18" xfId="1" applyFont="1" applyBorder="1" applyAlignment="1" applyProtection="1">
      <alignment horizontal="right" vertical="center" indent="1"/>
      <protection locked="0"/>
    </xf>
    <xf numFmtId="38" fontId="2" fillId="0" borderId="19" xfId="1" applyFont="1" applyBorder="1" applyAlignment="1" applyProtection="1">
      <alignment horizontal="right" vertical="center" indent="1"/>
      <protection locked="0"/>
    </xf>
    <xf numFmtId="38" fontId="2" fillId="0" borderId="20" xfId="1" applyFont="1" applyBorder="1" applyAlignment="1" applyProtection="1">
      <alignment horizontal="right" vertical="center" indent="1"/>
      <protection locked="0"/>
    </xf>
    <xf numFmtId="38" fontId="2" fillId="0" borderId="21" xfId="1" applyFont="1" applyBorder="1" applyAlignment="1" applyProtection="1">
      <alignment horizontal="right" vertical="center" indent="1"/>
      <protection locked="0"/>
    </xf>
    <xf numFmtId="179" fontId="3" fillId="0" borderId="41" xfId="0" applyNumberFormat="1" applyFont="1" applyBorder="1" applyAlignment="1" applyProtection="1">
      <alignment horizontal="center" vertical="center" wrapText="1"/>
      <protection locked="0"/>
    </xf>
    <xf numFmtId="179" fontId="3" fillId="0" borderId="21" xfId="0" applyNumberFormat="1" applyFont="1" applyBorder="1" applyAlignment="1" applyProtection="1">
      <alignment horizontal="center" vertical="center" wrapText="1"/>
      <protection locked="0"/>
    </xf>
    <xf numFmtId="0" fontId="3" fillId="0" borderId="20" xfId="0" applyFont="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177" fontId="2" fillId="0" borderId="24" xfId="0" applyNumberFormat="1" applyFont="1" applyBorder="1" applyAlignment="1" applyProtection="1">
      <alignment horizontal="center" vertical="center"/>
      <protection locked="0"/>
    </xf>
    <xf numFmtId="179" fontId="3" fillId="0" borderId="42" xfId="0" applyNumberFormat="1" applyFont="1" applyBorder="1" applyAlignment="1" applyProtection="1">
      <alignment horizontal="center" vertical="center" wrapText="1"/>
      <protection locked="0"/>
    </xf>
    <xf numFmtId="179" fontId="3" fillId="0" borderId="19" xfId="0" applyNumberFormat="1" applyFont="1" applyBorder="1" applyAlignment="1" applyProtection="1">
      <alignment horizontal="center" vertical="center" wrapText="1"/>
      <protection locked="0"/>
    </xf>
    <xf numFmtId="0" fontId="3" fillId="0" borderId="18"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2" fillId="0" borderId="3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2" xfId="0" applyFont="1" applyBorder="1" applyAlignment="1">
      <alignment horizontal="center" vertical="center" wrapText="1"/>
    </xf>
    <xf numFmtId="177" fontId="2" fillId="0" borderId="48" xfId="0" applyNumberFormat="1" applyFont="1" applyBorder="1" applyAlignment="1" applyProtection="1">
      <alignment horizontal="center" vertical="center"/>
      <protection locked="0"/>
    </xf>
    <xf numFmtId="177" fontId="2" fillId="0" borderId="25" xfId="0" applyNumberFormat="1" applyFont="1" applyBorder="1" applyAlignment="1" applyProtection="1">
      <alignment horizontal="center" vertical="center"/>
      <protection locked="0"/>
    </xf>
    <xf numFmtId="177" fontId="2" fillId="0" borderId="23" xfId="0" applyNumberFormat="1" applyFont="1" applyBorder="1" applyAlignment="1" applyProtection="1">
      <alignment horizontal="center" vertical="center"/>
      <protection locked="0"/>
    </xf>
    <xf numFmtId="0" fontId="2" fillId="0" borderId="28" xfId="0" applyFont="1" applyBorder="1" applyAlignment="1">
      <alignment horizontal="center" vertical="center"/>
    </xf>
    <xf numFmtId="0" fontId="2" fillId="0" borderId="49" xfId="0" applyFont="1" applyBorder="1" applyAlignment="1">
      <alignment horizontal="center" vertical="center"/>
    </xf>
    <xf numFmtId="0" fontId="2" fillId="0" borderId="27" xfId="0" applyFont="1" applyBorder="1" applyAlignment="1">
      <alignment horizontal="center" vertical="center"/>
    </xf>
    <xf numFmtId="0" fontId="2" fillId="0" borderId="8" xfId="0" applyFont="1" applyBorder="1" applyAlignment="1">
      <alignment horizontal="center" vertical="center"/>
    </xf>
    <xf numFmtId="0" fontId="2" fillId="0" borderId="26" xfId="0" applyFont="1" applyBorder="1" applyAlignment="1">
      <alignment horizontal="center" vertical="center"/>
    </xf>
    <xf numFmtId="179" fontId="2" fillId="0" borderId="40" xfId="0" applyNumberFormat="1" applyFont="1" applyBorder="1" applyAlignment="1" applyProtection="1">
      <alignment horizontal="center" vertical="center" wrapText="1"/>
      <protection locked="0"/>
    </xf>
    <xf numFmtId="179" fontId="2" fillId="0" borderId="12" xfId="0" applyNumberFormat="1" applyFont="1" applyBorder="1" applyAlignment="1" applyProtection="1">
      <alignment horizontal="center" vertical="center" wrapText="1"/>
      <protection locked="0"/>
    </xf>
    <xf numFmtId="179" fontId="2" fillId="0" borderId="41" xfId="0" applyNumberFormat="1" applyFont="1" applyBorder="1" applyAlignment="1" applyProtection="1">
      <alignment horizontal="center" vertical="center" wrapText="1"/>
      <protection locked="0"/>
    </xf>
    <xf numFmtId="179" fontId="2" fillId="0" borderId="21" xfId="0" applyNumberFormat="1" applyFont="1" applyBorder="1" applyAlignment="1" applyProtection="1">
      <alignment horizontal="center" vertical="center" wrapText="1"/>
      <protection locked="0"/>
    </xf>
    <xf numFmtId="0" fontId="3" fillId="0" borderId="11"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2" fillId="0" borderId="24" xfId="0" applyFont="1" applyBorder="1" applyAlignment="1" applyProtection="1">
      <alignment horizontal="center" vertical="center"/>
      <protection locked="0"/>
    </xf>
    <xf numFmtId="38" fontId="2" fillId="0" borderId="4" xfId="1" applyFont="1" applyBorder="1" applyAlignment="1" applyProtection="1">
      <alignment horizontal="right" vertical="center" shrinkToFit="1"/>
      <protection locked="0"/>
    </xf>
    <xf numFmtId="38" fontId="2" fillId="0" borderId="51" xfId="1" applyFont="1" applyBorder="1" applyAlignment="1" applyProtection="1">
      <alignment horizontal="right" vertical="center" shrinkToFit="1"/>
      <protection locked="0"/>
    </xf>
    <xf numFmtId="38" fontId="2" fillId="0" borderId="37" xfId="1" applyFont="1" applyBorder="1" applyAlignment="1" applyProtection="1">
      <alignment horizontal="right" vertical="center" shrinkToFit="1"/>
      <protection locked="0"/>
    </xf>
    <xf numFmtId="0" fontId="2" fillId="0" borderId="3" xfId="0" applyFont="1" applyBorder="1" applyAlignment="1">
      <alignment horizontal="center" vertical="center"/>
    </xf>
    <xf numFmtId="0" fontId="2" fillId="2" borderId="22" xfId="0" applyFont="1" applyFill="1" applyBorder="1" applyAlignment="1">
      <alignment horizontal="center" vertical="center"/>
    </xf>
    <xf numFmtId="0" fontId="2" fillId="0" borderId="22" xfId="0" applyFont="1" applyBorder="1" applyAlignment="1" applyProtection="1">
      <alignment horizontal="left" vertical="center" wrapText="1" indent="1"/>
      <protection locked="0"/>
    </xf>
    <xf numFmtId="0" fontId="2" fillId="0" borderId="22" xfId="0" applyFont="1" applyBorder="1" applyAlignment="1" applyProtection="1">
      <alignment horizontal="left" vertical="center" indent="1"/>
      <protection locked="0"/>
    </xf>
    <xf numFmtId="38" fontId="2" fillId="0" borderId="49" xfId="1" applyFont="1" applyBorder="1" applyAlignment="1" applyProtection="1">
      <alignment horizontal="right" vertical="center" shrinkToFit="1"/>
    </xf>
    <xf numFmtId="38" fontId="2" fillId="0" borderId="27" xfId="1" applyFont="1" applyBorder="1" applyAlignment="1" applyProtection="1">
      <alignment horizontal="right" vertical="center" shrinkToFit="1"/>
    </xf>
    <xf numFmtId="38" fontId="2" fillId="0" borderId="29" xfId="1" applyFont="1" applyBorder="1" applyAlignment="1" applyProtection="1">
      <alignment horizontal="right" vertical="center" shrinkToFit="1"/>
    </xf>
    <xf numFmtId="0" fontId="2" fillId="0" borderId="9"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60" xfId="0" applyFont="1" applyBorder="1" applyAlignment="1" applyProtection="1">
      <alignment horizontal="center" vertical="center"/>
      <protection locked="0"/>
    </xf>
    <xf numFmtId="0" fontId="2" fillId="0" borderId="61" xfId="0" applyFont="1" applyBorder="1" applyAlignment="1" applyProtection="1">
      <alignment horizontal="center" vertical="center"/>
      <protection locked="0"/>
    </xf>
    <xf numFmtId="38" fontId="2" fillId="0" borderId="33" xfId="1" applyFont="1" applyBorder="1" applyAlignment="1" applyProtection="1">
      <alignment horizontal="right" vertical="center" shrinkToFit="1"/>
      <protection locked="0"/>
    </xf>
    <xf numFmtId="38" fontId="2" fillId="0" borderId="34" xfId="1" applyFont="1" applyBorder="1" applyAlignment="1" applyProtection="1">
      <alignment horizontal="right" vertical="center" shrinkToFit="1"/>
      <protection locked="0"/>
    </xf>
    <xf numFmtId="38" fontId="2" fillId="0" borderId="2" xfId="1" applyFont="1" applyBorder="1" applyAlignment="1" applyProtection="1">
      <alignment horizontal="right" vertical="center" shrinkToFit="1"/>
      <protection locked="0"/>
    </xf>
    <xf numFmtId="38" fontId="2" fillId="0" borderId="41" xfId="1" applyFont="1" applyBorder="1" applyAlignment="1" applyProtection="1">
      <alignment horizontal="right" vertical="center" shrinkToFit="1"/>
      <protection locked="0"/>
    </xf>
    <xf numFmtId="38" fontId="2" fillId="0" borderId="21" xfId="1" applyFont="1" applyBorder="1" applyAlignment="1" applyProtection="1">
      <alignment horizontal="right" vertical="center" shrinkToFit="1"/>
      <protection locked="0"/>
    </xf>
    <xf numFmtId="38" fontId="2" fillId="0" borderId="20" xfId="1" applyFont="1" applyBorder="1" applyAlignment="1" applyProtection="1">
      <alignment horizontal="right" vertical="center" shrinkToFit="1"/>
      <protection locked="0"/>
    </xf>
    <xf numFmtId="38" fontId="2" fillId="0" borderId="32" xfId="1" applyFont="1" applyBorder="1" applyAlignment="1" applyProtection="1">
      <alignment horizontal="right" vertical="center" shrinkToFit="1"/>
      <protection locked="0"/>
    </xf>
  </cellXfs>
  <cellStyles count="2">
    <cellStyle name="桁区切り" xfId="1" builtinId="6"/>
    <cellStyle name="標準" xfId="0" builtinId="0"/>
  </cellStyles>
  <dxfs count="1">
    <dxf>
      <fill>
        <patternFill>
          <bgColor theme="5"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417194</xdr:colOff>
      <xdr:row>10</xdr:row>
      <xdr:rowOff>38099</xdr:rowOff>
    </xdr:from>
    <xdr:to>
      <xdr:col>20</xdr:col>
      <xdr:colOff>209550</xdr:colOff>
      <xdr:row>12</xdr:row>
      <xdr:rowOff>114299</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8627744" y="2552699"/>
          <a:ext cx="4592956" cy="771525"/>
        </a:xfrm>
        <a:prstGeom prst="wedgeRoundRectCallout">
          <a:avLst>
            <a:gd name="adj1" fmla="val -58763"/>
            <a:gd name="adj2" fmla="val 8290"/>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・最近</a:t>
          </a:r>
          <a:r>
            <a:rPr kumimoji="1" lang="en-US"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1</a:t>
          </a: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年間の売上高等は、直近の決算等の数値を記入。</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・最上段には、最近</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年間で最も売上高等が大きい事業が属する業種を記入。</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13</xdr:col>
      <xdr:colOff>95248</xdr:colOff>
      <xdr:row>16</xdr:row>
      <xdr:rowOff>285750</xdr:rowOff>
    </xdr:from>
    <xdr:to>
      <xdr:col>20</xdr:col>
      <xdr:colOff>476250</xdr:colOff>
      <xdr:row>22</xdr:row>
      <xdr:rowOff>47625</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8991598" y="5095875"/>
          <a:ext cx="4495802" cy="1390650"/>
        </a:xfrm>
        <a:prstGeom prst="wedgeRoundRectCallout">
          <a:avLst>
            <a:gd name="adj1" fmla="val -66856"/>
            <a:gd name="adj2" fmla="val -33625"/>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・合計の記載漏れに注意。</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・構成比の合計が</a:t>
          </a:r>
          <a:r>
            <a:rPr kumimoji="1" lang="en-US" altLang="ja-JP" sz="1100">
              <a:solidFill>
                <a:schemeClr val="tx1"/>
              </a:solidFill>
              <a:latin typeface="Meiryo UI" panose="020B0604030504040204" pitchFamily="50" charset="-128"/>
              <a:ea typeface="Meiryo UI" panose="020B0604030504040204" pitchFamily="50" charset="-128"/>
            </a:rPr>
            <a:t>100</a:t>
          </a:r>
          <a:r>
            <a:rPr kumimoji="1" lang="ja-JP" altLang="en-US" sz="1100">
              <a:solidFill>
                <a:schemeClr val="tx1"/>
              </a:solidFill>
              <a:latin typeface="Meiryo UI" panose="020B0604030504040204" pitchFamily="50" charset="-128"/>
              <a:ea typeface="Meiryo UI" panose="020B0604030504040204" pitchFamily="50" charset="-128"/>
            </a:rPr>
            <a:t>％であるか確認。</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各業種ごとの構成比は自動計算ですが、端数の都合により合計が</a:t>
          </a:r>
          <a:r>
            <a:rPr kumimoji="1" lang="en-US" altLang="ja-JP" sz="1100">
              <a:solidFill>
                <a:schemeClr val="tx1"/>
              </a:solidFill>
              <a:latin typeface="Meiryo UI" panose="020B0604030504040204" pitchFamily="50" charset="-128"/>
              <a:ea typeface="Meiryo UI" panose="020B0604030504040204" pitchFamily="50" charset="-128"/>
            </a:rPr>
            <a:t>100</a:t>
          </a:r>
          <a:r>
            <a:rPr kumimoji="1" lang="ja-JP" altLang="en-US" sz="1100">
              <a:solidFill>
                <a:schemeClr val="tx1"/>
              </a:solidFill>
              <a:latin typeface="Meiryo UI" panose="020B0604030504040204" pitchFamily="50" charset="-128"/>
              <a:ea typeface="Meiryo UI" panose="020B0604030504040204" pitchFamily="50" charset="-128"/>
            </a:rPr>
            <a:t>％でない場合があります。その場合は、自動計算を無視して各構成比を修正してください。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9</xdr:col>
      <xdr:colOff>301625</xdr:colOff>
      <xdr:row>26</xdr:row>
      <xdr:rowOff>333375</xdr:rowOff>
    </xdr:from>
    <xdr:to>
      <xdr:col>12</xdr:col>
      <xdr:colOff>34926</xdr:colOff>
      <xdr:row>28</xdr:row>
      <xdr:rowOff>3175</xdr:rowOff>
    </xdr:to>
    <xdr:sp macro="" textlink="">
      <xdr:nvSpPr>
        <xdr:cNvPr id="4" name="角丸四角形吹き出し 3">
          <a:extLst>
            <a:ext uri="{FF2B5EF4-FFF2-40B4-BE49-F238E27FC236}">
              <a16:creationId xmlns:a16="http://schemas.microsoft.com/office/drawing/2014/main" id="{00000000-0008-0000-0200-000012000000}"/>
            </a:ext>
          </a:extLst>
        </xdr:cNvPr>
        <xdr:cNvSpPr/>
      </xdr:nvSpPr>
      <xdr:spPr>
        <a:xfrm>
          <a:off x="6492875" y="8159750"/>
          <a:ext cx="1749426" cy="431800"/>
        </a:xfrm>
        <a:prstGeom prst="wedgeRoundRectCallout">
          <a:avLst>
            <a:gd name="adj1" fmla="val -67054"/>
            <a:gd name="adj2" fmla="val 5378"/>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b="0" u="none">
              <a:solidFill>
                <a:schemeClr val="tx1"/>
              </a:solidFill>
              <a:latin typeface="Meiryo UI" panose="020B0604030504040204" pitchFamily="50" charset="-128"/>
              <a:ea typeface="Meiryo UI" panose="020B0604030504040204" pitchFamily="50" charset="-128"/>
            </a:rPr>
            <a:t>　</a:t>
          </a:r>
          <a:r>
            <a:rPr kumimoji="1" lang="ja-JP" altLang="en-US" sz="1100" b="1" u="sng">
              <a:solidFill>
                <a:srgbClr val="FF0000"/>
              </a:solidFill>
              <a:latin typeface="Meiryo UI" panose="020B0604030504040204" pitchFamily="50" charset="-128"/>
              <a:ea typeface="Meiryo UI" panose="020B0604030504040204" pitchFamily="50" charset="-128"/>
            </a:rPr>
            <a:t>５</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以上</a:t>
          </a:r>
          <a:r>
            <a:rPr kumimoji="1" lang="ja-JP" altLang="en-US" sz="1100">
              <a:solidFill>
                <a:schemeClr val="tx1"/>
              </a:solidFill>
              <a:latin typeface="Meiryo UI" panose="020B0604030504040204" pitchFamily="50" charset="-128"/>
              <a:ea typeface="Meiryo UI" panose="020B0604030504040204" pitchFamily="50" charset="-128"/>
            </a:rPr>
            <a:t>であること</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9525">
          <a:solidFill>
            <a:schemeClr val="tx1"/>
          </a:solidFill>
        </a:ln>
      </a:spPr>
      <a:bodyPr vertOverflow="clip" horzOverflow="clip" lIns="0" tIns="0" rIns="0" bIns="0" rtlCol="0" anchor="t"/>
      <a:lstStyle>
        <a:defPPr algn="l">
          <a:defRPr kumimoji="1" sz="1100">
            <a:solidFill>
              <a:schemeClr val="tx1"/>
            </a:solidFill>
            <a:latin typeface="Meiryo UI" panose="020B0604030504040204" pitchFamily="50" charset="-128"/>
            <a:ea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tabSelected="1" view="pageBreakPreview" topLeftCell="A16" zoomScale="60" zoomScaleNormal="100" workbookViewId="0">
      <selection activeCell="J23" sqref="J23"/>
    </sheetView>
  </sheetViews>
  <sheetFormatPr defaultColWidth="9" defaultRowHeight="13.5" x14ac:dyDescent="0.15"/>
  <cols>
    <col min="1" max="1" width="4.125" style="1" customWidth="1"/>
    <col min="2" max="2" width="7" style="1" customWidth="1"/>
    <col min="3" max="3" width="3.25" style="1" customWidth="1"/>
    <col min="4" max="4" width="17.375" style="1" customWidth="1"/>
    <col min="5" max="5" width="3.125" style="1" customWidth="1"/>
    <col min="6" max="6" width="3.25" style="1" customWidth="1"/>
    <col min="7" max="7" width="17.375" style="1" customWidth="1"/>
    <col min="8" max="8" width="3.125" style="1" customWidth="1"/>
    <col min="9" max="9" width="22.5" style="1" customWidth="1"/>
    <col min="10" max="11" width="11.75" style="1" customWidth="1"/>
    <col min="12" max="12" width="3.125" style="1" customWidth="1"/>
    <col min="13" max="18" width="9" style="1"/>
    <col min="19" max="19" width="0" style="1" hidden="1" customWidth="1"/>
    <col min="20" max="16384" width="9" style="1"/>
  </cols>
  <sheetData>
    <row r="1" spans="1:19" ht="18.75" x14ac:dyDescent="0.15">
      <c r="A1" s="51" t="s">
        <v>61</v>
      </c>
      <c r="B1" s="51"/>
      <c r="C1" s="51"/>
      <c r="D1" s="51"/>
      <c r="E1" s="51"/>
      <c r="F1" s="51"/>
      <c r="G1" s="51"/>
      <c r="H1" s="51"/>
      <c r="I1" s="51"/>
      <c r="J1" s="51"/>
      <c r="K1" s="51"/>
      <c r="L1" s="51"/>
    </row>
    <row r="2" spans="1:19" x14ac:dyDescent="0.15">
      <c r="A2" s="44" t="s">
        <v>10</v>
      </c>
      <c r="B2" s="44"/>
      <c r="C2" s="44"/>
      <c r="D2" s="44"/>
      <c r="E2" s="44"/>
      <c r="F2" s="44"/>
      <c r="G2" s="44"/>
      <c r="H2" s="44"/>
      <c r="I2" s="44"/>
      <c r="J2" s="44"/>
      <c r="K2" s="44"/>
      <c r="L2" s="44"/>
    </row>
    <row r="3" spans="1:19" ht="21" customHeight="1" x14ac:dyDescent="0.15">
      <c r="A3" s="6" t="s">
        <v>50</v>
      </c>
      <c r="B3" s="7"/>
      <c r="C3" s="7"/>
      <c r="D3" s="7"/>
      <c r="E3" s="7"/>
      <c r="F3" s="7"/>
      <c r="G3" s="7"/>
      <c r="H3" s="7"/>
      <c r="I3" s="7"/>
      <c r="J3" s="7"/>
      <c r="K3" s="7"/>
      <c r="L3" s="7"/>
    </row>
    <row r="4" spans="1:19" ht="23.25" customHeight="1" x14ac:dyDescent="0.15">
      <c r="A4" s="6"/>
      <c r="B4" s="95"/>
      <c r="C4" s="95"/>
      <c r="D4" s="95"/>
      <c r="E4" s="8" t="s">
        <v>49</v>
      </c>
      <c r="F4" s="8"/>
      <c r="G4" s="8"/>
      <c r="H4" s="8"/>
      <c r="I4" s="8"/>
      <c r="J4" s="8"/>
      <c r="K4" s="8"/>
      <c r="L4" s="8"/>
    </row>
    <row r="5" spans="1:19" ht="17.25" customHeight="1" x14ac:dyDescent="0.15">
      <c r="A5" s="7"/>
      <c r="B5" s="7"/>
      <c r="C5" s="7"/>
      <c r="D5" s="7"/>
      <c r="E5" s="7"/>
      <c r="F5" s="7"/>
      <c r="G5" s="7"/>
      <c r="H5" s="7"/>
      <c r="I5" s="7"/>
      <c r="J5" s="7"/>
      <c r="K5" s="7"/>
      <c r="L5" s="7"/>
    </row>
    <row r="6" spans="1:19" ht="14.25" x14ac:dyDescent="0.15">
      <c r="A6" s="6" t="s">
        <v>59</v>
      </c>
      <c r="F6" s="71"/>
      <c r="G6" s="71"/>
      <c r="H6" s="71"/>
      <c r="J6" s="7"/>
      <c r="K6" s="7"/>
      <c r="S6" s="1" t="s">
        <v>53</v>
      </c>
    </row>
    <row r="7" spans="1:19" ht="9" customHeight="1" x14ac:dyDescent="0.15">
      <c r="A7" s="6"/>
      <c r="E7" s="22"/>
      <c r="F7" s="22"/>
      <c r="G7" s="22"/>
      <c r="H7" s="22"/>
      <c r="J7" s="7"/>
      <c r="K7" s="7"/>
    </row>
    <row r="8" spans="1:19" ht="25.5" customHeight="1" x14ac:dyDescent="0.15">
      <c r="A8" s="6" t="s">
        <v>60</v>
      </c>
      <c r="J8" s="9"/>
    </row>
    <row r="9" spans="1:19" ht="32.25" customHeight="1" thickBot="1" x14ac:dyDescent="0.2">
      <c r="A9" s="6"/>
      <c r="B9" s="61" t="s">
        <v>56</v>
      </c>
      <c r="C9" s="61"/>
      <c r="D9" s="61"/>
      <c r="E9" s="61"/>
      <c r="F9" s="61"/>
      <c r="G9" s="61"/>
      <c r="H9" s="61"/>
      <c r="I9" s="61"/>
      <c r="J9" s="61"/>
      <c r="K9" s="61"/>
      <c r="L9" s="61"/>
      <c r="S9" s="1" t="s">
        <v>52</v>
      </c>
    </row>
    <row r="10" spans="1:19" ht="23.25" customHeight="1" x14ac:dyDescent="0.15">
      <c r="B10" s="52" t="s">
        <v>4</v>
      </c>
      <c r="C10" s="41" t="s">
        <v>5</v>
      </c>
      <c r="D10" s="41"/>
      <c r="E10" s="41"/>
      <c r="F10" s="41"/>
      <c r="G10" s="41"/>
      <c r="H10" s="86"/>
      <c r="I10" s="55" t="s">
        <v>57</v>
      </c>
      <c r="J10" s="56"/>
      <c r="K10" s="55" t="s">
        <v>58</v>
      </c>
      <c r="L10" s="77"/>
      <c r="S10" s="1" t="s">
        <v>54</v>
      </c>
    </row>
    <row r="11" spans="1:19" ht="23.25" customHeight="1" thickBot="1" x14ac:dyDescent="0.2">
      <c r="B11" s="53"/>
      <c r="C11" s="87" t="s">
        <v>7</v>
      </c>
      <c r="D11" s="84"/>
      <c r="E11" s="85"/>
      <c r="F11" s="83" t="s">
        <v>8</v>
      </c>
      <c r="G11" s="84"/>
      <c r="H11" s="85"/>
      <c r="I11" s="57"/>
      <c r="J11" s="58"/>
      <c r="K11" s="78"/>
      <c r="L11" s="79"/>
      <c r="S11" s="1" t="s">
        <v>55</v>
      </c>
    </row>
    <row r="12" spans="1:19" ht="31.5" customHeight="1" x14ac:dyDescent="0.15">
      <c r="B12" s="53"/>
      <c r="C12" s="88"/>
      <c r="D12" s="88"/>
      <c r="E12" s="89"/>
      <c r="F12" s="92"/>
      <c r="G12" s="93"/>
      <c r="H12" s="94"/>
      <c r="I12" s="59"/>
      <c r="J12" s="60"/>
      <c r="K12" s="47" t="str">
        <f t="shared" ref="K12:K17" si="0">IF(I12="","",ROUND(I12/$I$18*100,1))</f>
        <v/>
      </c>
      <c r="L12" s="48"/>
      <c r="S12" s="1" t="str">
        <f>IF(C12="","",TEXT(C12,"0000"))</f>
        <v/>
      </c>
    </row>
    <row r="13" spans="1:19" ht="31.5" customHeight="1" x14ac:dyDescent="0.15">
      <c r="B13" s="53"/>
      <c r="C13" s="90"/>
      <c r="D13" s="90"/>
      <c r="E13" s="91"/>
      <c r="F13" s="68"/>
      <c r="G13" s="69"/>
      <c r="H13" s="70"/>
      <c r="I13" s="64"/>
      <c r="J13" s="65"/>
      <c r="K13" s="49" t="str">
        <f t="shared" si="0"/>
        <v/>
      </c>
      <c r="L13" s="50"/>
      <c r="S13" s="1" t="str">
        <f t="shared" ref="S13:S17" si="1">IF(C13="","",TEXT(C13,"0000"))</f>
        <v/>
      </c>
    </row>
    <row r="14" spans="1:19" ht="31.5" customHeight="1" x14ac:dyDescent="0.15">
      <c r="B14" s="53"/>
      <c r="C14" s="66"/>
      <c r="D14" s="66"/>
      <c r="E14" s="67"/>
      <c r="F14" s="68"/>
      <c r="G14" s="69"/>
      <c r="H14" s="70"/>
      <c r="I14" s="64"/>
      <c r="J14" s="65"/>
      <c r="K14" s="49" t="str">
        <f t="shared" si="0"/>
        <v/>
      </c>
      <c r="L14" s="50"/>
      <c r="S14" s="1" t="str">
        <f t="shared" si="1"/>
        <v/>
      </c>
    </row>
    <row r="15" spans="1:19" ht="31.5" customHeight="1" x14ac:dyDescent="0.15">
      <c r="B15" s="53"/>
      <c r="C15" s="66"/>
      <c r="D15" s="66"/>
      <c r="E15" s="67"/>
      <c r="F15" s="68"/>
      <c r="G15" s="69"/>
      <c r="H15" s="70"/>
      <c r="I15" s="64"/>
      <c r="J15" s="65"/>
      <c r="K15" s="49" t="str">
        <f t="shared" si="0"/>
        <v/>
      </c>
      <c r="L15" s="50"/>
      <c r="S15" s="1" t="str">
        <f t="shared" si="1"/>
        <v/>
      </c>
    </row>
    <row r="16" spans="1:19" ht="31.5" customHeight="1" x14ac:dyDescent="0.15">
      <c r="B16" s="53"/>
      <c r="C16" s="66"/>
      <c r="D16" s="66"/>
      <c r="E16" s="67"/>
      <c r="F16" s="68"/>
      <c r="G16" s="69"/>
      <c r="H16" s="70"/>
      <c r="I16" s="64"/>
      <c r="J16" s="65"/>
      <c r="K16" s="49" t="str">
        <f t="shared" si="0"/>
        <v/>
      </c>
      <c r="L16" s="50"/>
      <c r="S16" s="1" t="str">
        <f t="shared" si="1"/>
        <v/>
      </c>
    </row>
    <row r="17" spans="1:19" ht="31.5" customHeight="1" thickBot="1" x14ac:dyDescent="0.2">
      <c r="B17" s="54"/>
      <c r="C17" s="72"/>
      <c r="D17" s="72"/>
      <c r="E17" s="73"/>
      <c r="F17" s="74"/>
      <c r="G17" s="75"/>
      <c r="H17" s="76"/>
      <c r="I17" s="62"/>
      <c r="J17" s="63"/>
      <c r="K17" s="23" t="str">
        <f t="shared" si="0"/>
        <v/>
      </c>
      <c r="L17" s="24"/>
      <c r="S17" s="1" t="str">
        <f t="shared" si="1"/>
        <v/>
      </c>
    </row>
    <row r="18" spans="1:19" ht="31.5" customHeight="1" thickTop="1" thickBot="1" x14ac:dyDescent="0.2">
      <c r="B18" s="27" t="s">
        <v>0</v>
      </c>
      <c r="C18" s="28"/>
      <c r="D18" s="28"/>
      <c r="E18" s="28"/>
      <c r="F18" s="28"/>
      <c r="G18" s="28"/>
      <c r="H18" s="29"/>
      <c r="I18" s="38" t="str">
        <f>IF(SUM(I12:J17)=0,"",SUM(I12:J17))</f>
        <v/>
      </c>
      <c r="J18" s="39"/>
      <c r="K18" s="25">
        <f>IF(SUM(L12:L17)=0,100,SUM(L12:L17))</f>
        <v>100</v>
      </c>
      <c r="L18" s="26"/>
    </row>
    <row r="20" spans="1:19" ht="24" customHeight="1" thickBot="1" x14ac:dyDescent="0.2">
      <c r="A20" s="6" t="s">
        <v>51</v>
      </c>
      <c r="H20" s="9"/>
      <c r="I20" s="21"/>
    </row>
    <row r="21" spans="1:19" ht="16.5" customHeight="1" x14ac:dyDescent="0.15">
      <c r="B21" s="40" t="s">
        <v>1</v>
      </c>
      <c r="C21" s="40" t="s">
        <v>0</v>
      </c>
      <c r="D21" s="41"/>
      <c r="E21" s="41"/>
      <c r="F21" s="41"/>
      <c r="G21" s="41"/>
      <c r="H21" s="42"/>
    </row>
    <row r="22" spans="1:19" ht="11.25" customHeight="1" x14ac:dyDescent="0.15">
      <c r="B22" s="43"/>
      <c r="C22" s="43"/>
      <c r="D22" s="44"/>
      <c r="E22" s="44"/>
      <c r="F22" s="44"/>
      <c r="G22" s="44"/>
      <c r="H22" s="45"/>
    </row>
    <row r="23" spans="1:19" ht="18.75" customHeight="1" x14ac:dyDescent="0.15">
      <c r="B23" s="43"/>
      <c r="C23" s="46" t="s">
        <v>39</v>
      </c>
      <c r="D23" s="31"/>
      <c r="E23" s="31"/>
      <c r="F23" s="30" t="s">
        <v>40</v>
      </c>
      <c r="G23" s="31"/>
      <c r="H23" s="32"/>
    </row>
    <row r="24" spans="1:19" ht="26.25" customHeight="1" thickBot="1" x14ac:dyDescent="0.2">
      <c r="B24" s="99"/>
      <c r="C24" s="108"/>
      <c r="D24" s="109"/>
      <c r="E24" s="10" t="s">
        <v>41</v>
      </c>
      <c r="F24" s="106"/>
      <c r="G24" s="107"/>
      <c r="H24" s="11" t="s">
        <v>41</v>
      </c>
    </row>
    <row r="25" spans="1:19" ht="32.25" customHeight="1" x14ac:dyDescent="0.15">
      <c r="B25" s="3"/>
      <c r="C25" s="33"/>
      <c r="D25" s="34"/>
      <c r="E25" s="35"/>
      <c r="F25" s="36"/>
      <c r="G25" s="34"/>
      <c r="H25" s="37"/>
    </row>
    <row r="26" spans="1:19" ht="32.25" customHeight="1" thickBot="1" x14ac:dyDescent="0.2">
      <c r="B26" s="4"/>
      <c r="C26" s="112"/>
      <c r="D26" s="113"/>
      <c r="E26" s="114"/>
      <c r="F26" s="115"/>
      <c r="G26" s="113"/>
      <c r="H26" s="116"/>
      <c r="I26" s="9"/>
    </row>
    <row r="27" spans="1:19" ht="32.25" customHeight="1" x14ac:dyDescent="0.15">
      <c r="B27" s="5"/>
      <c r="C27" s="96"/>
      <c r="D27" s="97"/>
      <c r="E27" s="98"/>
      <c r="F27" s="110"/>
      <c r="G27" s="97"/>
      <c r="H27" s="111"/>
      <c r="I27" s="12" t="s">
        <v>37</v>
      </c>
    </row>
    <row r="28" spans="1:19" ht="27.75" customHeight="1" thickBot="1" x14ac:dyDescent="0.2">
      <c r="B28" s="13" t="s">
        <v>2</v>
      </c>
      <c r="C28" s="14" t="s">
        <v>38</v>
      </c>
      <c r="D28" s="103" t="str">
        <f>IF(SUM(C25:E27)=0,"",SUM(C25:E27))</f>
        <v/>
      </c>
      <c r="E28" s="104"/>
      <c r="F28" s="15" t="s">
        <v>9</v>
      </c>
      <c r="G28" s="103" t="str">
        <f>IF(SUM(F25:H27)=0,"",SUM(F25:H27))</f>
        <v/>
      </c>
      <c r="H28" s="105"/>
      <c r="I28" s="16" t="str">
        <f>IFERROR(ROUNDDOWN((G28-D28)/G28*100,1),"％")</f>
        <v>％</v>
      </c>
    </row>
    <row r="29" spans="1:19" ht="18" customHeight="1" x14ac:dyDescent="0.15">
      <c r="B29" s="1" t="s">
        <v>6</v>
      </c>
    </row>
    <row r="30" spans="1:19" ht="23.25" customHeight="1" x14ac:dyDescent="0.15">
      <c r="B30" s="1" t="s">
        <v>11</v>
      </c>
    </row>
    <row r="31" spans="1:19" ht="23.25" customHeight="1" x14ac:dyDescent="0.15"/>
    <row r="32" spans="1:19" ht="23.25" customHeight="1" x14ac:dyDescent="0.15">
      <c r="B32" s="1" t="s">
        <v>62</v>
      </c>
    </row>
    <row r="33" spans="4:12" ht="23.25" customHeight="1" x14ac:dyDescent="0.15">
      <c r="D33" s="1" t="s">
        <v>3</v>
      </c>
      <c r="F33" s="17"/>
    </row>
    <row r="34" spans="4:12" ht="23.25" customHeight="1" x14ac:dyDescent="0.15">
      <c r="D34" s="18" t="s">
        <v>42</v>
      </c>
      <c r="E34" s="80"/>
      <c r="F34" s="81"/>
      <c r="G34" s="82"/>
      <c r="H34" s="19"/>
    </row>
    <row r="35" spans="4:12" ht="26.25" customHeight="1" x14ac:dyDescent="0.15">
      <c r="D35" s="100" t="s">
        <v>43</v>
      </c>
      <c r="E35" s="100" t="s">
        <v>44</v>
      </c>
      <c r="F35" s="100"/>
      <c r="G35" s="20" t="s">
        <v>46</v>
      </c>
      <c r="H35" s="101"/>
      <c r="I35" s="101"/>
      <c r="J35" s="101"/>
      <c r="K35" s="101"/>
      <c r="L35" s="101"/>
    </row>
    <row r="36" spans="4:12" ht="26.25" customHeight="1" x14ac:dyDescent="0.15">
      <c r="D36" s="100"/>
      <c r="E36" s="100" t="s">
        <v>45</v>
      </c>
      <c r="F36" s="100"/>
      <c r="G36" s="20" t="s">
        <v>47</v>
      </c>
      <c r="H36" s="102"/>
      <c r="I36" s="102"/>
      <c r="J36" s="102"/>
      <c r="K36" s="102"/>
      <c r="L36" s="102"/>
    </row>
    <row r="37" spans="4:12" ht="26.25" customHeight="1" x14ac:dyDescent="0.15">
      <c r="D37" s="100"/>
      <c r="E37" s="100"/>
      <c r="F37" s="100"/>
      <c r="G37" s="20" t="s">
        <v>48</v>
      </c>
      <c r="H37" s="101"/>
      <c r="I37" s="101"/>
      <c r="J37" s="101"/>
      <c r="K37" s="101"/>
      <c r="L37" s="101"/>
    </row>
    <row r="38" spans="4:12" x14ac:dyDescent="0.15">
      <c r="L38" s="9"/>
    </row>
    <row r="41" spans="4:12" x14ac:dyDescent="0.15">
      <c r="L41" s="2"/>
    </row>
  </sheetData>
  <mergeCells count="59">
    <mergeCell ref="D28:E28"/>
    <mergeCell ref="G28:H28"/>
    <mergeCell ref="F24:G24"/>
    <mergeCell ref="C24:D24"/>
    <mergeCell ref="F27:H27"/>
    <mergeCell ref="C26:E26"/>
    <mergeCell ref="F26:H26"/>
    <mergeCell ref="D35:D37"/>
    <mergeCell ref="E35:F35"/>
    <mergeCell ref="E36:F37"/>
    <mergeCell ref="H35:L35"/>
    <mergeCell ref="H36:L36"/>
    <mergeCell ref="H37:L37"/>
    <mergeCell ref="E34:G34"/>
    <mergeCell ref="A2:L2"/>
    <mergeCell ref="I13:J13"/>
    <mergeCell ref="F16:H16"/>
    <mergeCell ref="C14:E14"/>
    <mergeCell ref="F11:H11"/>
    <mergeCell ref="C10:H10"/>
    <mergeCell ref="C11:E11"/>
    <mergeCell ref="C12:E12"/>
    <mergeCell ref="C13:E13"/>
    <mergeCell ref="F12:H12"/>
    <mergeCell ref="F13:H13"/>
    <mergeCell ref="F14:H14"/>
    <mergeCell ref="B4:D4"/>
    <mergeCell ref="C27:E27"/>
    <mergeCell ref="B21:B24"/>
    <mergeCell ref="A1:L1"/>
    <mergeCell ref="B10:B17"/>
    <mergeCell ref="I10:J11"/>
    <mergeCell ref="I12:J12"/>
    <mergeCell ref="B9:L9"/>
    <mergeCell ref="I17:J17"/>
    <mergeCell ref="I14:J14"/>
    <mergeCell ref="I15:J15"/>
    <mergeCell ref="I16:J16"/>
    <mergeCell ref="C15:E15"/>
    <mergeCell ref="C16:E16"/>
    <mergeCell ref="F15:H15"/>
    <mergeCell ref="F6:H6"/>
    <mergeCell ref="C17:E17"/>
    <mergeCell ref="F17:H17"/>
    <mergeCell ref="K10:L11"/>
    <mergeCell ref="K12:L12"/>
    <mergeCell ref="K13:L13"/>
    <mergeCell ref="K14:L14"/>
    <mergeCell ref="K15:L15"/>
    <mergeCell ref="K16:L16"/>
    <mergeCell ref="K17:L17"/>
    <mergeCell ref="K18:L18"/>
    <mergeCell ref="B18:H18"/>
    <mergeCell ref="F23:H23"/>
    <mergeCell ref="C25:E25"/>
    <mergeCell ref="F25:H25"/>
    <mergeCell ref="I18:J18"/>
    <mergeCell ref="C21:H22"/>
    <mergeCell ref="C23:E23"/>
  </mergeCells>
  <phoneticPr fontId="1"/>
  <conditionalFormatting sqref="B4 F6 C12:J12 C24:D24 F24:G24 B25:H27 E34:G34 H35:L37">
    <cfRule type="containsBlanks" dxfId="0" priority="2">
      <formula>LEN(TRIM(B4))=0</formula>
    </cfRule>
  </conditionalFormatting>
  <pageMargins left="0.6692913385826772" right="0.35433070866141736" top="0.74803149606299213" bottom="0.59055118110236227" header="0.51181102362204722" footer="0.51181102362204722"/>
  <pageSetup paperSize="9" scale="84"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
  <sheetViews>
    <sheetView workbookViewId="0">
      <selection activeCell="B2" sqref="B2"/>
    </sheetView>
  </sheetViews>
  <sheetFormatPr defaultRowHeight="13.5" x14ac:dyDescent="0.15"/>
  <sheetData>
    <row r="1" spans="1:25" x14ac:dyDescent="0.15">
      <c r="A1" t="s">
        <v>14</v>
      </c>
      <c r="B1" t="s">
        <v>15</v>
      </c>
      <c r="C1" t="s">
        <v>13</v>
      </c>
      <c r="D1" t="s">
        <v>16</v>
      </c>
      <c r="E1" t="s">
        <v>17</v>
      </c>
      <c r="F1" t="s">
        <v>18</v>
      </c>
      <c r="G1" t="s">
        <v>19</v>
      </c>
      <c r="H1" t="s">
        <v>20</v>
      </c>
      <c r="I1" t="s">
        <v>21</v>
      </c>
      <c r="J1" t="s">
        <v>22</v>
      </c>
      <c r="K1" t="s">
        <v>23</v>
      </c>
      <c r="L1" t="s">
        <v>24</v>
      </c>
      <c r="M1" t="s">
        <v>25</v>
      </c>
      <c r="N1" t="s">
        <v>26</v>
      </c>
      <c r="O1" t="s">
        <v>27</v>
      </c>
      <c r="P1" t="s">
        <v>28</v>
      </c>
      <c r="Q1" t="s">
        <v>29</v>
      </c>
      <c r="R1" t="s">
        <v>30</v>
      </c>
      <c r="S1" t="s">
        <v>31</v>
      </c>
      <c r="T1" t="s">
        <v>32</v>
      </c>
      <c r="U1" t="s">
        <v>33</v>
      </c>
      <c r="V1" t="s">
        <v>12</v>
      </c>
      <c r="W1" t="s">
        <v>34</v>
      </c>
      <c r="X1" t="s">
        <v>35</v>
      </c>
      <c r="Y1" t="s">
        <v>36</v>
      </c>
    </row>
    <row r="2" spans="1:25" x14ac:dyDescent="0.15">
      <c r="A2">
        <f>'売上高状況表（5イ①）'!C12</f>
        <v>0</v>
      </c>
      <c r="C2">
        <f>'売上高状況表（5イ①）'!H35</f>
        <v>0</v>
      </c>
      <c r="D2">
        <f>'売上高状況表（5イ①）'!H36</f>
        <v>0</v>
      </c>
      <c r="E2" t="e">
        <f>'売上高状況表（5イ①）'!F12:H12</f>
        <v>#VALUE!</v>
      </c>
      <c r="F2">
        <f>'売上高状況表（5イ①）'!H37</f>
        <v>0</v>
      </c>
      <c r="G2">
        <f>'売上高状況表（5イ①）'!J37</f>
        <v>0</v>
      </c>
      <c r="H2" t="str">
        <f>'売上高状況表（5イ①）'!I28</f>
        <v>％</v>
      </c>
      <c r="N2">
        <v>1</v>
      </c>
      <c r="V2" t="e">
        <f>#REF!</f>
        <v>#REF!</v>
      </c>
      <c r="W2" t="e">
        <f>#REF!</f>
        <v>#REF!</v>
      </c>
      <c r="X2" t="e">
        <f>#REF!</f>
        <v>#REF!</v>
      </c>
      <c r="Y2" t="e">
        <f>#REF!</f>
        <v>#REF!</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売上高状況表（5イ①）</vt:lpstr>
      <vt:lpstr>Sheet2</vt:lpstr>
      <vt:lpstr>'売上高状況表（5イ①）'!Print_Area</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C08-2236</dc:creator>
  <cp:lastModifiedBy>宇多津町</cp:lastModifiedBy>
  <cp:lastPrinted>2024-11-20T07:12:16Z</cp:lastPrinted>
  <dcterms:created xsi:type="dcterms:W3CDTF">2011-03-08T04:16:38Z</dcterms:created>
  <dcterms:modified xsi:type="dcterms:W3CDTF">2024-11-20T07:12:20Z</dcterms:modified>
</cp:coreProperties>
</file>