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s0029\宇多津町共有\02.組織共有\03.まちづくり課\～R4\15.商工業振興・労働\セ－フティネット\04　広報（ホームページ）\R061201_認定基準を定める告示施行\"/>
    </mc:Choice>
  </mc:AlternateContent>
  <bookViews>
    <workbookView xWindow="-105" yWindow="-105" windowWidth="23250" windowHeight="12450"/>
  </bookViews>
  <sheets>
    <sheet name="売上高状況表（5イ②）" sheetId="7" r:id="rId1"/>
    <sheet name="Sheet2" sheetId="5" state="hidden" r:id="rId2"/>
  </sheets>
  <definedNames>
    <definedName name="_xlnm.Print_Area" localSheetId="0">'売上高状況表（5イ②）'!$A$1:$V$44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7" l="1"/>
  <c r="T16" i="7" l="1"/>
  <c r="T14" i="7"/>
  <c r="T17" i="7"/>
  <c r="L18" i="7"/>
  <c r="T12" i="7" s="1"/>
  <c r="L23" i="7"/>
  <c r="R23" i="7"/>
  <c r="D27" i="7"/>
  <c r="J29" i="7" s="1"/>
  <c r="I27" i="7"/>
  <c r="M27" i="7"/>
  <c r="S27" i="7"/>
  <c r="I35" i="7" l="1"/>
  <c r="D35" i="7"/>
  <c r="T15" i="7"/>
  <c r="T18" i="7"/>
  <c r="H2" i="5" l="1"/>
  <c r="G2" i="5"/>
  <c r="V2" i="5"/>
  <c r="W2" i="5"/>
  <c r="X2" i="5"/>
  <c r="Y2" i="5"/>
  <c r="F2" i="5"/>
  <c r="E2" i="5"/>
  <c r="D2" i="5"/>
  <c r="C2" i="5"/>
  <c r="A2" i="5"/>
</calcChain>
</file>

<file path=xl/sharedStrings.xml><?xml version="1.0" encoding="utf-8"?>
<sst xmlns="http://schemas.openxmlformats.org/spreadsheetml/2006/main" count="77" uniqueCount="69">
  <si>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</si>
  <si>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</si>
  <si>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</si>
  <si>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</si>
  <si>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</si>
  <si>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</si>
  <si>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</si>
  <si>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</si>
  <si>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申請者</t>
    <rPh sb="0" eb="3">
      <t>シンセイシャ</t>
    </rPh>
    <phoneticPr fontId="1"/>
  </si>
  <si>
    <t>減少率</t>
    <rPh sb="0" eb="2">
      <t>ゲンショウ</t>
    </rPh>
    <rPh sb="2" eb="3">
      <t>リツ</t>
    </rPh>
    <phoneticPr fontId="1"/>
  </si>
  <si>
    <t>銀行</t>
    <rPh sb="0" eb="2">
      <t>ギンコウ</t>
    </rPh>
    <phoneticPr fontId="1"/>
  </si>
  <si>
    <t>住所</t>
  </si>
  <si>
    <t>住所</t>
    <rPh sb="0" eb="2">
      <t>ジュウショ</t>
    </rPh>
    <phoneticPr fontId="1"/>
  </si>
  <si>
    <t>氏名</t>
    <rPh sb="0" eb="2">
      <t>シメイ</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</si>
  <si>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</si>
  <si>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</si>
  <si>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</si>
  <si>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</si>
  <si>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</si>
  <si>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</si>
  <si>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</si>
  <si>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</si>
  <si>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</si>
  <si>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</si>
  <si>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</si>
  <si>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</si>
  <si>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</si>
  <si>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</si>
  <si>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</si>
  <si>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</si>
  <si>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</si>
  <si>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</si>
  <si>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</si>
  <si>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</si>
  <si>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</si>
  <si>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</si>
  <si>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</si>
  <si>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当年</t>
    <rPh sb="0" eb="2">
      <t>トウネン</t>
    </rPh>
    <phoneticPr fontId="1"/>
  </si>
  <si>
    <t>前年</t>
    <rPh sb="0" eb="2">
      <t>ゼンネン</t>
    </rPh>
    <phoneticPr fontId="1"/>
  </si>
  <si>
    <t>年</t>
    <rPh sb="0" eb="1">
      <t>ネン</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</si>
  <si>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</si>
  <si>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</si>
  <si>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</si>
  <si>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</si>
  <si>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が生じているため</t>
    <rPh sb="1" eb="2">
      <t>ショウ</t>
    </rPh>
    <phoneticPr fontId="1"/>
  </si>
  <si>
    <t>１　申請理由</t>
    <rPh sb="2" eb="4">
      <t>シンセイ</t>
    </rPh>
    <rPh sb="4" eb="6">
      <t>リユウ</t>
    </rPh>
    <phoneticPr fontId="1"/>
  </si>
  <si>
    <t>％</t>
    <phoneticPr fontId="1"/>
  </si>
  <si>
    <t>２　事業開始年月日</t>
    <rPh sb="2" eb="4">
      <t>ジギョウ</t>
    </rPh>
    <rPh sb="4" eb="6">
      <t>カイシ</t>
    </rPh>
    <rPh sb="6" eb="9">
      <t>ネンガッピ</t>
    </rPh>
    <phoneticPr fontId="1"/>
  </si>
  <si>
    <t>全体
（Ｆ-Ｅ）/Ｆ</t>
    <rPh sb="0" eb="2">
      <t>ゼンタイ</t>
    </rPh>
    <phoneticPr fontId="1"/>
  </si>
  <si>
    <t>４　減少率</t>
    <rPh sb="2" eb="4">
      <t>ゲンショウ</t>
    </rPh>
    <rPh sb="4" eb="5">
      <t>リツ</t>
    </rPh>
    <phoneticPr fontId="1"/>
  </si>
  <si>
    <r>
      <t>※　</t>
    </r>
    <r>
      <rPr>
        <b/>
        <u/>
        <sz val="10"/>
        <rFont val="ＭＳ ゴシック"/>
        <family val="3"/>
        <charset val="128"/>
      </rPr>
      <t>前年同期以外との比較は不可</t>
    </r>
    <r>
      <rPr>
        <sz val="10"/>
        <rFont val="ＭＳ ゴシック"/>
        <family val="3"/>
        <charset val="128"/>
      </rPr>
      <t>。</t>
    </r>
    <rPh sb="2" eb="4">
      <t>ゼンネン</t>
    </rPh>
    <rPh sb="4" eb="6">
      <t>ドウキ</t>
    </rPh>
    <rPh sb="6" eb="8">
      <t>イガイ</t>
    </rPh>
    <rPh sb="10" eb="12">
      <t>ヒカク</t>
    </rPh>
    <rPh sb="13" eb="15">
      <t>フカ</t>
    </rPh>
    <phoneticPr fontId="1"/>
  </si>
  <si>
    <t>Ｆ</t>
    <phoneticPr fontId="1"/>
  </si>
  <si>
    <t>Ｅ</t>
    <phoneticPr fontId="1"/>
  </si>
  <si>
    <t>Ｄ</t>
    <phoneticPr fontId="1"/>
  </si>
  <si>
    <t>Ｃ</t>
    <phoneticPr fontId="1"/>
  </si>
  <si>
    <t>３　最近３か月間と前年同期の売上高の状況</t>
    <rPh sb="2" eb="4">
      <t>サイキン</t>
    </rPh>
    <rPh sb="6" eb="7">
      <t>ゲツ</t>
    </rPh>
    <rPh sb="7" eb="8">
      <t>カン</t>
    </rPh>
    <rPh sb="9" eb="11">
      <t>ゼンネン</t>
    </rPh>
    <rPh sb="11" eb="13">
      <t>ドウキ</t>
    </rPh>
    <rPh sb="14" eb="16">
      <t>ウリアゲ</t>
    </rPh>
    <rPh sb="16" eb="17">
      <t>ダカ</t>
    </rPh>
    <rPh sb="18" eb="20">
      <t>ジョウキョウ</t>
    </rPh>
    <phoneticPr fontId="1"/>
  </si>
  <si>
    <t>構成比（％）</t>
    <rPh sb="0" eb="3">
      <t>コウセイヒ</t>
    </rPh>
    <phoneticPr fontId="1"/>
  </si>
  <si>
    <t>最近１年間の売上高等（円）</t>
    <rPh sb="0" eb="2">
      <t>サイキン</t>
    </rPh>
    <rPh sb="3" eb="5">
      <t>ネンカン</t>
    </rPh>
    <rPh sb="6" eb="8">
      <t>ウリアゲ</t>
    </rPh>
    <rPh sb="8" eb="9">
      <t>ダカ</t>
    </rPh>
    <rPh sb="9" eb="10">
      <t>トウ</t>
    </rPh>
    <rPh sb="11" eb="12">
      <t>エン</t>
    </rPh>
    <phoneticPr fontId="1"/>
  </si>
  <si>
    <t>業種別</t>
    <rPh sb="0" eb="1">
      <t>ギョウ</t>
    </rPh>
    <rPh sb="1" eb="2">
      <t>タネ</t>
    </rPh>
    <rPh sb="2" eb="3">
      <t>ベツ</t>
    </rPh>
    <phoneticPr fontId="1"/>
  </si>
  <si>
    <t>※　指定業種における産業分類番号は、日本標準産業分類（令和６年４月改定）の細分類にて判断すること
※　最近1年間で最も売上高等が大きい事業が属する業種を最上段に記載のこと</t>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</si>
  <si>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指定業種</t>
    <rPh sb="0" eb="2">
      <t>シテイ</t>
    </rPh>
    <rPh sb="2" eb="4">
      <t>ギョウシュ</t>
    </rPh>
    <phoneticPr fontId="1"/>
  </si>
  <si>
    <t>非指定業種</t>
    <rPh sb="0" eb="1">
      <t>ヒ</t>
    </rPh>
    <rPh sb="1" eb="3">
      <t>シテイ</t>
    </rPh>
    <rPh sb="3" eb="5">
      <t>ギョウシュ</t>
    </rPh>
    <phoneticPr fontId="1"/>
  </si>
  <si>
    <t>３　事業が属する業種毎の月別売上</t>
    <rPh sb="2" eb="4">
      <t>ジギョウ</t>
    </rPh>
    <rPh sb="5" eb="6">
      <t>ゾク</t>
    </rPh>
    <rPh sb="8" eb="10">
      <t>ギョウシュ</t>
    </rPh>
    <rPh sb="10" eb="11">
      <t>マイ</t>
    </rPh>
    <rPh sb="12" eb="14">
      <t>ツキベツ</t>
    </rPh>
    <rPh sb="14" eb="16">
      <t>ウリアゲ</t>
    </rPh>
    <phoneticPr fontId="1"/>
  </si>
  <si>
    <t>指定業種
（Ｄ-Ｃ）/Ｄ</t>
    <rPh sb="0" eb="2">
      <t>シテイ</t>
    </rPh>
    <rPh sb="2" eb="4">
      <t>ギョウシュ</t>
    </rPh>
    <phoneticPr fontId="1"/>
  </si>
  <si>
    <t>【指定業種と非指定業種を兼業している場合】</t>
    <rPh sb="1" eb="3">
      <t>シテイ</t>
    </rPh>
    <rPh sb="3" eb="5">
      <t>ギョウシュ</t>
    </rPh>
    <rPh sb="6" eb="7">
      <t>ヒ</t>
    </rPh>
    <rPh sb="7" eb="9">
      <t>シテイ</t>
    </rPh>
    <rPh sb="9" eb="11">
      <t>ギョウシュ</t>
    </rPh>
    <rPh sb="12" eb="14">
      <t>ケンギョウ</t>
    </rPh>
    <rPh sb="18" eb="20">
      <t>バアイ</t>
    </rPh>
    <phoneticPr fontId="1"/>
  </si>
  <si>
    <t>％</t>
    <phoneticPr fontId="1"/>
  </si>
  <si>
    <t>最近3か月間の企業全体の売上高に占める
指定業種の売上高の割合（Ｃ／Ｅ）</t>
    <rPh sb="0" eb="2">
      <t>サイキン</t>
    </rPh>
    <rPh sb="4" eb="5">
      <t>ゲツ</t>
    </rPh>
    <rPh sb="5" eb="6">
      <t>カン</t>
    </rPh>
    <rPh sb="7" eb="9">
      <t>キギョウ</t>
    </rPh>
    <rPh sb="9" eb="11">
      <t>ゼンタイ</t>
    </rPh>
    <rPh sb="12" eb="14">
      <t>ウリアゲ</t>
    </rPh>
    <rPh sb="14" eb="15">
      <t>ダカ</t>
    </rPh>
    <rPh sb="16" eb="17">
      <t>シ</t>
    </rPh>
    <rPh sb="20" eb="22">
      <t>シテイ</t>
    </rPh>
    <rPh sb="22" eb="24">
      <t>ギョウシュ</t>
    </rPh>
    <rPh sb="25" eb="27">
      <t>ウリアゲ</t>
    </rPh>
    <rPh sb="27" eb="28">
      <t>ダカ</t>
    </rPh>
    <rPh sb="29" eb="31">
      <t>ワリアイ</t>
    </rPh>
    <phoneticPr fontId="1"/>
  </si>
  <si>
    <t>売上高状況表（様式第５－（イ）－②）</t>
    <rPh sb="0" eb="1">
      <t>バイ</t>
    </rPh>
    <rPh sb="1" eb="2">
      <t>ジョウ</t>
    </rPh>
    <rPh sb="2" eb="3">
      <t>ダカ</t>
    </rPh>
    <rPh sb="3" eb="4">
      <t>ジョウ</t>
    </rPh>
    <rPh sb="4" eb="5">
      <t>キョウ</t>
    </rPh>
    <rPh sb="5" eb="6">
      <t>ヒョウ</t>
    </rPh>
    <rPh sb="7" eb="9">
      <t>ヨウシキ</t>
    </rPh>
    <rPh sb="9" eb="10">
      <t>ダイ</t>
    </rPh>
    <phoneticPr fontId="1"/>
  </si>
  <si>
    <t>宇多津町長　殿</t>
    <rPh sb="0" eb="4">
      <t>ウタヅチョウ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</si>
</sst>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
    <numFmt numFmtId="178" formatCode="##&quot;％&quot;"/>
    <numFmt numFmtId="179" formatCode="##.0"/>
    <numFmt numFmtId="180" formatCode="##&quot;%&quot;"/>
    <numFmt numFmtId="181" formatCode="#,##0.0;[Red]\-#,##0.0"/>
    <numFmt numFmtId="182" formatCode="0_);[Red]\(0\)"/>
  </numFmts>
  <fonts count="11"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11"/>
      <name val="ＭＳ Ｐゴシック"/>
      <family val="3"/>
      <charset val="128"/>
      <scheme val="minor"/>
    </font>
    <font>
      <sz val="11"/>
      <name val="ＭＳ Ｐゴシック"/>
      <family val="3"/>
      <charset val="128"/>
    </font>
    <font>
      <sz val="12"/>
      <name val="ＭＳ ゴシック"/>
      <family val="3"/>
      <charset val="128"/>
    </font>
    <font>
      <b/>
      <u/>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dotted">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66">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5"/>
    </xf>
    <xf numFmtId="0" fontId="8" fillId="0" borderId="0" xfId="0" applyFont="1">
      <alignment vertical="center"/>
    </xf>
    <xf numFmtId="178" fontId="2" fillId="0" borderId="16" xfId="0" applyNumberFormat="1" applyFont="1" applyBorder="1" applyAlignment="1">
      <alignment horizontal="center" vertical="center"/>
    </xf>
    <xf numFmtId="180" fontId="2" fillId="0" borderId="0" xfId="0" applyNumberFormat="1" applyFont="1" applyAlignment="1">
      <alignment horizontal="right" vertical="center"/>
    </xf>
    <xf numFmtId="0" fontId="3" fillId="0" borderId="0" xfId="0" applyFont="1">
      <alignment vertical="center"/>
    </xf>
    <xf numFmtId="38" fontId="2" fillId="0" borderId="0" xfId="1" applyFont="1" applyBorder="1" applyAlignment="1">
      <alignment vertical="center"/>
    </xf>
    <xf numFmtId="0" fontId="2" fillId="0" borderId="35" xfId="0" applyFont="1" applyBorder="1" applyAlignment="1">
      <alignment horizontal="center" vertical="center"/>
    </xf>
    <xf numFmtId="38" fontId="2" fillId="0" borderId="35" xfId="1"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26" xfId="0" applyFont="1" applyBorder="1" applyAlignment="1">
      <alignment horizontal="center" vertical="center"/>
    </xf>
    <xf numFmtId="182" fontId="2" fillId="0" borderId="0" xfId="0" applyNumberFormat="1" applyFont="1">
      <alignment vertical="center"/>
    </xf>
    <xf numFmtId="176" fontId="2" fillId="0" borderId="0" xfId="0" applyNumberFormat="1" applyFont="1" applyAlignment="1" applyProtection="1">
      <alignment horizontal="center" vertical="center"/>
      <protection locked="0"/>
    </xf>
    <xf numFmtId="0" fontId="3" fillId="0" borderId="15" xfId="0" applyFont="1" applyBorder="1" applyAlignment="1">
      <alignment horizontal="center" vertical="center"/>
    </xf>
    <xf numFmtId="38" fontId="2" fillId="0" borderId="16" xfId="1" applyFont="1" applyBorder="1" applyAlignment="1" applyProtection="1">
      <alignment horizontal="right" vertical="center" shrinkToFit="1"/>
    </xf>
    <xf numFmtId="38" fontId="2" fillId="0" borderId="0" xfId="1" applyFont="1" applyBorder="1" applyAlignment="1" applyProtection="1">
      <alignment horizontal="right" vertical="center" shrinkToFit="1"/>
    </xf>
    <xf numFmtId="181" fontId="2" fillId="0" borderId="35" xfId="1" applyNumberFormat="1" applyFont="1" applyBorder="1" applyAlignment="1" applyProtection="1">
      <alignment horizontal="right" vertical="center" shrinkToFit="1"/>
    </xf>
    <xf numFmtId="0" fontId="3" fillId="0" borderId="19" xfId="0" applyFont="1" applyBorder="1" applyAlignment="1">
      <alignment horizontal="center" vertical="center"/>
    </xf>
    <xf numFmtId="38" fontId="2" fillId="0" borderId="19" xfId="1" applyFont="1" applyBorder="1" applyAlignment="1" applyProtection="1">
      <alignment horizontal="center" vertical="center"/>
    </xf>
    <xf numFmtId="38" fontId="2" fillId="0" borderId="19" xfId="1" applyFont="1" applyBorder="1" applyAlignment="1" applyProtection="1">
      <alignment horizontal="right" vertical="center" shrinkToFit="1"/>
    </xf>
    <xf numFmtId="0" fontId="3"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176" fontId="2" fillId="0" borderId="23" xfId="0" applyNumberFormat="1" applyFont="1" applyBorder="1" applyAlignment="1" applyProtection="1">
      <alignment horizontal="center" vertical="center"/>
      <protection locked="0"/>
    </xf>
    <xf numFmtId="0" fontId="2" fillId="0" borderId="15" xfId="0" applyFont="1" applyBorder="1" applyAlignment="1">
      <alignment horizontal="center" vertical="center"/>
    </xf>
    <xf numFmtId="38" fontId="2" fillId="0" borderId="15" xfId="1" applyFont="1" applyBorder="1" applyAlignment="1" applyProtection="1">
      <alignment horizontal="right" vertical="center" shrinkToFit="1"/>
      <protection locked="0"/>
    </xf>
    <xf numFmtId="177" fontId="2" fillId="0" borderId="6"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10" fillId="0" borderId="6"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38" fontId="2" fillId="0" borderId="6" xfId="1" applyFont="1" applyBorder="1" applyAlignment="1" applyProtection="1">
      <alignment horizontal="right" vertical="center" indent="1" shrinkToFit="1"/>
      <protection locked="0"/>
    </xf>
    <xf numFmtId="38" fontId="2" fillId="0" borderId="32" xfId="1" applyFont="1" applyBorder="1" applyAlignment="1" applyProtection="1">
      <alignment horizontal="right" vertical="center" indent="1" shrinkToFit="1"/>
      <protection locked="0"/>
    </xf>
    <xf numFmtId="0" fontId="3" fillId="0" borderId="35"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177" fontId="2" fillId="0" borderId="40" xfId="0" applyNumberFormat="1" applyFont="1" applyBorder="1" applyAlignment="1" applyProtection="1">
      <alignment horizontal="center" vertical="center" wrapText="1"/>
      <protection locked="0"/>
    </xf>
    <xf numFmtId="177" fontId="2" fillId="0" borderId="50" xfId="0" applyNumberFormat="1" applyFont="1" applyBorder="1" applyAlignment="1" applyProtection="1">
      <alignment horizontal="center" vertical="center" wrapText="1"/>
      <protection locked="0"/>
    </xf>
    <xf numFmtId="0" fontId="10" fillId="0" borderId="40" xfId="1" applyNumberFormat="1" applyFont="1" applyFill="1" applyBorder="1" applyAlignment="1" applyProtection="1">
      <alignment horizontal="left" vertical="center" wrapText="1" shrinkToFit="1"/>
      <protection locked="0"/>
    </xf>
    <xf numFmtId="0" fontId="10" fillId="0" borderId="39" xfId="1" applyNumberFormat="1" applyFont="1" applyFill="1" applyBorder="1" applyAlignment="1" applyProtection="1">
      <alignment horizontal="left" vertical="center" wrapText="1" shrinkToFit="1"/>
      <protection locked="0"/>
    </xf>
    <xf numFmtId="0" fontId="10" fillId="0" borderId="50" xfId="1" applyNumberFormat="1" applyFont="1" applyFill="1" applyBorder="1" applyAlignment="1" applyProtection="1">
      <alignment horizontal="left" vertical="center" wrapText="1" shrinkToFit="1"/>
      <protection locked="0"/>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10" fillId="0" borderId="42" xfId="0" applyFont="1" applyBorder="1" applyAlignment="1">
      <alignment horizontal="center" vertical="center"/>
    </xf>
    <xf numFmtId="0" fontId="5" fillId="0" borderId="0" xfId="0" applyFont="1">
      <alignment vertical="center"/>
    </xf>
    <xf numFmtId="0" fontId="0" fillId="0" borderId="0" xfId="0">
      <alignment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38" fontId="2" fillId="0" borderId="4" xfId="1" applyFont="1" applyFill="1" applyBorder="1" applyAlignment="1" applyProtection="1">
      <alignment horizontal="right" vertical="center" indent="1" shrinkToFit="1"/>
    </xf>
    <xf numFmtId="38" fontId="2" fillId="0" borderId="9" xfId="1" applyFont="1" applyFill="1" applyBorder="1" applyAlignment="1" applyProtection="1">
      <alignment horizontal="right" vertical="center" indent="1" shrinkToFit="1"/>
    </xf>
    <xf numFmtId="38" fontId="2" fillId="0" borderId="5" xfId="1" applyFont="1" applyFill="1" applyBorder="1" applyAlignment="1" applyProtection="1">
      <alignment horizontal="right" vertical="center" indent="1" shrinkToFit="1"/>
    </xf>
    <xf numFmtId="181" fontId="2" fillId="0" borderId="4" xfId="1" applyNumberFormat="1" applyFont="1" applyFill="1" applyBorder="1" applyAlignment="1" applyProtection="1">
      <alignment horizontal="center" vertical="center"/>
    </xf>
    <xf numFmtId="181" fontId="2" fillId="0" borderId="9" xfId="1" applyNumberFormat="1" applyFont="1" applyFill="1" applyBorder="1" applyAlignment="1" applyProtection="1">
      <alignment horizontal="center" vertical="center"/>
    </xf>
    <xf numFmtId="181" fontId="2" fillId="0" borderId="37" xfId="1" applyNumberFormat="1" applyFont="1" applyFill="1" applyBorder="1" applyAlignment="1" applyProtection="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50" xfId="0" applyFont="1" applyBorder="1" applyAlignment="1">
      <alignment horizontal="center" vertical="center"/>
    </xf>
    <xf numFmtId="38" fontId="2" fillId="0" borderId="24" xfId="1" applyFont="1" applyBorder="1" applyAlignment="1" applyProtection="1">
      <alignment horizontal="right" vertical="center" shrinkToFit="1"/>
    </xf>
    <xf numFmtId="38" fontId="2" fillId="0" borderId="16" xfId="1" applyFont="1" applyBorder="1" applyAlignment="1" applyProtection="1">
      <alignment horizontal="right" vertical="center" shrinkToFi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35"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35"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5" xfId="0" applyFont="1" applyBorder="1" applyAlignment="1">
      <alignment horizontal="center" vertical="center" wrapText="1"/>
    </xf>
    <xf numFmtId="179" fontId="2" fillId="0" borderId="35" xfId="0" applyNumberFormat="1" applyFont="1" applyBorder="1" applyAlignment="1">
      <alignment horizontal="center" vertical="center"/>
    </xf>
    <xf numFmtId="179" fontId="2" fillId="0" borderId="24" xfId="0" applyNumberFormat="1" applyFont="1" applyBorder="1" applyAlignment="1">
      <alignment horizontal="center" vertical="center"/>
    </xf>
    <xf numFmtId="0" fontId="2" fillId="2" borderId="14"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6" xfId="0" applyFont="1" applyFill="1" applyBorder="1" applyAlignment="1">
      <alignment horizontal="center" vertical="center"/>
    </xf>
    <xf numFmtId="176" fontId="2" fillId="0" borderId="35" xfId="0" applyNumberFormat="1" applyFont="1" applyBorder="1" applyAlignment="1" applyProtection="1">
      <alignment horizontal="center" vertical="center" shrinkToFit="1"/>
      <protection locked="0"/>
    </xf>
    <xf numFmtId="176" fontId="2" fillId="0" borderId="24" xfId="0" applyNumberFormat="1" applyFont="1" applyBorder="1" applyAlignment="1" applyProtection="1">
      <alignment horizontal="center" vertical="center" shrinkToFit="1"/>
      <protection locked="0"/>
    </xf>
    <xf numFmtId="176" fontId="2" fillId="0" borderId="16" xfId="0" applyNumberFormat="1" applyFont="1" applyBorder="1" applyAlignment="1" applyProtection="1">
      <alignment horizontal="center" vertical="center" shrinkToFit="1"/>
      <protection locked="0"/>
    </xf>
    <xf numFmtId="181" fontId="2" fillId="0" borderId="6" xfId="1" applyNumberFormat="1" applyFont="1" applyBorder="1" applyAlignment="1" applyProtection="1">
      <alignment horizontal="center" vertical="center"/>
      <protection locked="0"/>
    </xf>
    <xf numFmtId="181" fontId="2" fillId="0" borderId="32" xfId="1" applyNumberFormat="1" applyFont="1" applyBorder="1" applyAlignment="1" applyProtection="1">
      <alignment horizontal="center" vertical="center"/>
      <protection locked="0"/>
    </xf>
    <xf numFmtId="181" fontId="2" fillId="0" borderId="49" xfId="1" applyNumberFormat="1" applyFont="1" applyBorder="1" applyAlignment="1" applyProtection="1">
      <alignment horizontal="center" vertical="center"/>
      <protection locked="0"/>
    </xf>
    <xf numFmtId="181" fontId="2" fillId="0" borderId="10" xfId="1" applyNumberFormat="1" applyFont="1" applyBorder="1" applyAlignment="1" applyProtection="1">
      <alignment horizontal="center" vertical="center"/>
      <protection locked="0"/>
    </xf>
    <xf numFmtId="181" fontId="2" fillId="0" borderId="34" xfId="1" applyNumberFormat="1" applyFont="1" applyBorder="1" applyAlignment="1" applyProtection="1">
      <alignment horizontal="center" vertical="center"/>
      <protection locked="0"/>
    </xf>
    <xf numFmtId="181" fontId="2" fillId="0" borderId="38" xfId="1" applyNumberFormat="1" applyFont="1" applyBorder="1" applyAlignment="1" applyProtection="1">
      <alignment horizontal="center" vertical="center"/>
      <protection locked="0"/>
    </xf>
    <xf numFmtId="177" fontId="2" fillId="0" borderId="28" xfId="0" applyNumberFormat="1" applyFont="1" applyBorder="1" applyAlignment="1" applyProtection="1">
      <alignment horizontal="center" vertical="center"/>
      <protection locked="0"/>
    </xf>
    <xf numFmtId="177" fontId="2" fillId="0" borderId="30" xfId="0" applyNumberFormat="1" applyFont="1" applyBorder="1" applyAlignment="1" applyProtection="1">
      <alignment horizontal="center" vertical="center"/>
      <protection locked="0"/>
    </xf>
    <xf numFmtId="0" fontId="10" fillId="0" borderId="28"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38" fontId="2" fillId="0" borderId="28" xfId="1" applyFont="1" applyBorder="1" applyAlignment="1" applyProtection="1">
      <alignment horizontal="right" vertical="center" indent="1" shrinkToFit="1"/>
      <protection locked="0"/>
    </xf>
    <xf numFmtId="38" fontId="2" fillId="0" borderId="36" xfId="1" applyFont="1" applyBorder="1" applyAlignment="1" applyProtection="1">
      <alignment horizontal="right" vertical="center" indent="1" shrinkToFit="1"/>
      <protection locked="0"/>
    </xf>
    <xf numFmtId="181" fontId="2" fillId="0" borderId="28" xfId="1" applyNumberFormat="1" applyFont="1" applyBorder="1" applyAlignment="1" applyProtection="1">
      <alignment horizontal="center" vertical="center"/>
      <protection locked="0"/>
    </xf>
    <xf numFmtId="181" fontId="2" fillId="0" borderId="36" xfId="1" applyNumberFormat="1" applyFont="1" applyBorder="1" applyAlignment="1" applyProtection="1">
      <alignment horizontal="center" vertical="center"/>
      <protection locked="0"/>
    </xf>
    <xf numFmtId="181" fontId="2" fillId="0" borderId="29" xfId="1" applyNumberFormat="1" applyFont="1" applyBorder="1" applyAlignment="1" applyProtection="1">
      <alignment horizontal="center" vertical="center"/>
      <protection locked="0"/>
    </xf>
    <xf numFmtId="181" fontId="2" fillId="0" borderId="12" xfId="1" applyNumberFormat="1" applyFont="1" applyBorder="1" applyAlignment="1" applyProtection="1">
      <alignment horizontal="center" vertical="center"/>
      <protection locked="0"/>
    </xf>
    <xf numFmtId="181" fontId="2" fillId="0" borderId="33" xfId="1" applyNumberFormat="1" applyFont="1" applyBorder="1" applyAlignment="1" applyProtection="1">
      <alignment horizontal="center" vertical="center"/>
      <protection locked="0"/>
    </xf>
    <xf numFmtId="181" fontId="2" fillId="0" borderId="27" xfId="1" applyNumberFormat="1" applyFont="1" applyBorder="1" applyAlignment="1" applyProtection="1">
      <alignment horizontal="center" vertical="center"/>
      <protection locked="0"/>
    </xf>
    <xf numFmtId="177" fontId="2" fillId="0" borderId="12" xfId="0" applyNumberFormat="1" applyFont="1" applyBorder="1" applyAlignment="1" applyProtection="1">
      <alignment horizontal="center" vertical="center"/>
      <protection locked="0"/>
    </xf>
    <xf numFmtId="177" fontId="2" fillId="0" borderId="13" xfId="0" applyNumberFormat="1" applyFont="1" applyBorder="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2" fillId="0" borderId="10"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38" fontId="2" fillId="0" borderId="10" xfId="1" applyFont="1" applyBorder="1" applyAlignment="1" applyProtection="1">
      <alignment horizontal="right" vertical="center" indent="1" shrinkToFit="1"/>
      <protection locked="0"/>
    </xf>
    <xf numFmtId="38" fontId="2" fillId="0" borderId="34" xfId="1" applyFont="1" applyBorder="1" applyAlignment="1" applyProtection="1">
      <alignment horizontal="right" vertical="center" indent="1" shrinkToFit="1"/>
      <protection locked="0"/>
    </xf>
    <xf numFmtId="0" fontId="4" fillId="0" borderId="0" xfId="0" applyFont="1" applyAlignment="1">
      <alignment horizontal="center" vertical="center"/>
    </xf>
    <xf numFmtId="0" fontId="2" fillId="0" borderId="0" xfId="0" applyFont="1" applyAlignment="1">
      <alignment horizontal="center" vertical="center"/>
    </xf>
    <xf numFmtId="0" fontId="0" fillId="0" borderId="23" xfId="0" applyBorder="1" applyAlignment="1" applyProtection="1">
      <alignment horizontal="center" vertical="center"/>
      <protection locked="0"/>
    </xf>
    <xf numFmtId="0" fontId="6" fillId="0" borderId="0" xfId="0" applyFont="1" applyAlignment="1">
      <alignment horizontal="left" vertical="top" wrapText="1"/>
    </xf>
    <xf numFmtId="0" fontId="2" fillId="0" borderId="48" xfId="0" applyFont="1" applyBorder="1" applyAlignment="1">
      <alignment horizontal="center" vertical="distributed" textRotation="255" indent="4"/>
    </xf>
    <xf numFmtId="0" fontId="2" fillId="0" borderId="46" xfId="0" applyFont="1" applyBorder="1" applyAlignment="1">
      <alignment horizontal="center" vertical="distributed" textRotation="255" indent="4"/>
    </xf>
    <xf numFmtId="0" fontId="2" fillId="0" borderId="45" xfId="0" applyFont="1" applyBorder="1" applyAlignment="1">
      <alignment horizontal="center" vertical="distributed" textRotation="255" indent="4"/>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7" xfId="0" applyFont="1" applyBorder="1" applyAlignment="1">
      <alignment horizontal="center" vertical="center" wrapText="1"/>
    </xf>
    <xf numFmtId="0" fontId="2" fillId="0" borderId="21" xfId="0" applyFont="1" applyBorder="1" applyAlignment="1">
      <alignment horizontal="center" vertical="distributed" textRotation="255"/>
    </xf>
    <xf numFmtId="0" fontId="2" fillId="0" borderId="0" xfId="0" applyFont="1" applyAlignment="1">
      <alignment horizontal="center" vertical="distributed" textRotation="255"/>
    </xf>
    <xf numFmtId="0" fontId="2" fillId="0" borderId="22" xfId="0" applyFont="1" applyBorder="1" applyAlignment="1">
      <alignment horizontal="center" vertical="distributed" textRotation="255"/>
    </xf>
    <xf numFmtId="0" fontId="3" fillId="0" borderId="15" xfId="0" applyFont="1" applyBorder="1" applyAlignment="1">
      <alignment horizontal="center" vertical="center"/>
    </xf>
    <xf numFmtId="181" fontId="2" fillId="0" borderId="40" xfId="1" applyNumberFormat="1" applyFont="1" applyFill="1" applyBorder="1" applyAlignment="1" applyProtection="1">
      <alignment horizontal="center" vertical="center"/>
      <protection locked="0"/>
    </xf>
    <xf numFmtId="181" fontId="2" fillId="0" borderId="39" xfId="1" applyNumberFormat="1" applyFont="1" applyFill="1" applyBorder="1" applyAlignment="1" applyProtection="1">
      <alignment horizontal="center" vertical="center"/>
      <protection locked="0"/>
    </xf>
    <xf numFmtId="181" fontId="2" fillId="0" borderId="41" xfId="1" applyNumberFormat="1" applyFont="1" applyFill="1" applyBorder="1" applyAlignment="1" applyProtection="1">
      <alignment horizontal="center" vertical="center"/>
      <protection locked="0"/>
    </xf>
    <xf numFmtId="38" fontId="2" fillId="0" borderId="40" xfId="1" applyFont="1" applyFill="1" applyBorder="1" applyAlignment="1" applyProtection="1">
      <alignment horizontal="right" vertical="center" indent="1" shrinkToFit="1"/>
      <protection locked="0"/>
    </xf>
    <xf numFmtId="38" fontId="2" fillId="0" borderId="39" xfId="1" applyFont="1" applyFill="1" applyBorder="1" applyAlignment="1" applyProtection="1">
      <alignment horizontal="right" vertical="center" indent="1" shrinkToFit="1"/>
      <protection locked="0"/>
    </xf>
    <xf numFmtId="0" fontId="2" fillId="2" borderId="35"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16" xfId="0" applyFill="1" applyBorder="1" applyAlignment="1">
      <alignment horizontal="center" vertical="center" shrinkToFit="1"/>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cellXfs>
  <cellStyles count="2">
    <cellStyle name="桁区切り" xfId="1" builtinId="6"/>
    <cellStyle name="標準" xfId="0" builtinId="0"/>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438148</xdr:colOff>
      <xdr:row>9</xdr:row>
      <xdr:rowOff>104775</xdr:rowOff>
    </xdr:from>
    <xdr:to>
      <xdr:col>29</xdr:col>
      <xdr:colOff>247650</xdr:colOff>
      <xdr:row>12</xdr:row>
      <xdr:rowOff>180975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077198" y="2362200"/>
          <a:ext cx="4610102" cy="1009650"/>
        </a:xfrm>
        <a:prstGeom prst="wedgeRoundRectCallout">
          <a:avLst>
            <a:gd name="adj1" fmla="val -58357"/>
            <a:gd name="adj2" fmla="val 1046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注意点①</a:t>
          </a:r>
          <a:r>
            <a:rPr kumimoji="1" lang="en-US" altLang="ja-JP" sz="1100">
              <a:solidFill>
                <a:schemeClr val="tx1"/>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630553</xdr:colOff>
      <xdr:row>15</xdr:row>
      <xdr:rowOff>361950</xdr:rowOff>
    </xdr:from>
    <xdr:to>
      <xdr:col>30</xdr:col>
      <xdr:colOff>161925</xdr:colOff>
      <xdr:row>20</xdr:row>
      <xdr:rowOff>217170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269603" y="4695825"/>
          <a:ext cx="5017772" cy="1417320"/>
        </a:xfrm>
        <a:prstGeom prst="wedgeRoundRectCallout">
          <a:avLst>
            <a:gd name="adj1" fmla="val -61856"/>
            <a:gd name="adj2" fmla="val -810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注意点②</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％とならない場合があります。その場合は、自動計算を無視して各構成比を修正してください。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430529</xdr:colOff>
      <xdr:row>21</xdr:row>
      <xdr:rowOff>219075</xdr:rowOff>
    </xdr:from>
    <xdr:to>
      <xdr:col>29</xdr:col>
      <xdr:colOff>304800</xdr:colOff>
      <xdr:row>25</xdr:row>
      <xdr:rowOff>89535</xdr:rowOff>
    </xdr:to>
    <xdr:sp macro="" textlink="">
      <xdr:nvSpPr>
        <xdr:cNvPr id="5" name="角丸四角形吹き出し 6">
          <a:extLst>
            <a:ext uri="{FF2B5EF4-FFF2-40B4-BE49-F238E27FC236}">
              <a16:creationId xmlns:a16="http://schemas.microsoft.com/office/drawing/2014/main" id="{00000000-0008-0000-0200-000005000000}"/>
            </a:ext>
          </a:extLst>
        </xdr:cNvPr>
        <xdr:cNvSpPr/>
      </xdr:nvSpPr>
      <xdr:spPr>
        <a:xfrm>
          <a:off x="8069579" y="6419850"/>
          <a:ext cx="4674871" cy="994410"/>
        </a:xfrm>
        <a:prstGeom prst="wedgeRoundRectCallout">
          <a:avLst>
            <a:gd name="adj1" fmla="val -57890"/>
            <a:gd name="adj2" fmla="val -327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注意点③</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5</a:t>
          </a:r>
          <a:r>
            <a:rPr kumimoji="1" lang="ja-JP" altLang="en-US" sz="1100">
              <a:solidFill>
                <a:schemeClr val="tx1"/>
              </a:solidFill>
              <a:latin typeface="Meiryo UI" panose="020B0604030504040204" pitchFamily="50" charset="-128"/>
              <a:ea typeface="Meiryo UI" panose="020B0604030504040204" pitchFamily="50" charset="-128"/>
            </a:rPr>
            <a:t>号の</a:t>
          </a:r>
          <a:r>
            <a:rPr kumimoji="1" lang="en-US" altLang="ja-JP" sz="1100">
              <a:solidFill>
                <a:schemeClr val="tx1"/>
              </a:solidFill>
              <a:latin typeface="Meiryo UI" panose="020B0604030504040204" pitchFamily="50" charset="-128"/>
              <a:ea typeface="Meiryo UI" panose="020B0604030504040204" pitchFamily="50" charset="-128"/>
            </a:rPr>
            <a:t>3</a:t>
          </a:r>
          <a:r>
            <a:rPr kumimoji="1" lang="ja-JP" altLang="en-US" sz="1100">
              <a:solidFill>
                <a:schemeClr val="tx1"/>
              </a:solidFill>
              <a:latin typeface="Meiryo UI" panose="020B0604030504040204" pitchFamily="50" charset="-128"/>
              <a:ea typeface="Meiryo UI" panose="020B0604030504040204" pitchFamily="50" charset="-128"/>
            </a:rPr>
            <a:t>ヶ月実績の比較（イ</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①～③）は、通常の様式であるため、比較対象は、</a:t>
          </a:r>
          <a:r>
            <a:rPr kumimoji="1" lang="ja-JP" altLang="en-US" sz="1100" b="1" i="0" u="sng">
              <a:solidFill>
                <a:srgbClr val="FF0000"/>
              </a:solidFill>
              <a:latin typeface="Meiryo UI" panose="020B0604030504040204" pitchFamily="50" charset="-128"/>
              <a:ea typeface="Meiryo UI" panose="020B0604030504040204" pitchFamily="50" charset="-128"/>
            </a:rPr>
            <a:t>前年同期のみ</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12</xdr:col>
      <xdr:colOff>40821</xdr:colOff>
      <xdr:row>28</xdr:row>
      <xdr:rowOff>0</xdr:rowOff>
    </xdr:from>
    <xdr:to>
      <xdr:col>17</xdr:col>
      <xdr:colOff>35378</xdr:colOff>
      <xdr:row>29</xdr:row>
      <xdr:rowOff>19050</xdr:rowOff>
    </xdr:to>
    <xdr:sp macro="" textlink="">
      <xdr:nvSpPr>
        <xdr:cNvPr id="6" name="角丸四角形吹き出し 16">
          <a:extLst>
            <a:ext uri="{FF2B5EF4-FFF2-40B4-BE49-F238E27FC236}">
              <a16:creationId xmlns:a16="http://schemas.microsoft.com/office/drawing/2014/main" id="{00000000-0008-0000-0200-000012000000}"/>
            </a:ext>
          </a:extLst>
        </xdr:cNvPr>
        <xdr:cNvSpPr/>
      </xdr:nvSpPr>
      <xdr:spPr>
        <a:xfrm>
          <a:off x="4204607" y="7606393"/>
          <a:ext cx="1600200" cy="400050"/>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12</xdr:col>
      <xdr:colOff>81643</xdr:colOff>
      <xdr:row>33</xdr:row>
      <xdr:rowOff>367393</xdr:rowOff>
    </xdr:from>
    <xdr:to>
      <xdr:col>18</xdr:col>
      <xdr:colOff>113213</xdr:colOff>
      <xdr:row>35</xdr:row>
      <xdr:rowOff>59871</xdr:rowOff>
    </xdr:to>
    <xdr:sp macro="" textlink="">
      <xdr:nvSpPr>
        <xdr:cNvPr id="7" name="角丸四角形吹き出し 16">
          <a:extLst>
            <a:ext uri="{FF2B5EF4-FFF2-40B4-BE49-F238E27FC236}">
              <a16:creationId xmlns:a16="http://schemas.microsoft.com/office/drawing/2014/main" id="{00000000-0008-0000-0200-00000F000000}"/>
            </a:ext>
          </a:extLst>
        </xdr:cNvPr>
        <xdr:cNvSpPr/>
      </xdr:nvSpPr>
      <xdr:spPr>
        <a:xfrm>
          <a:off x="4245429" y="9171214"/>
          <a:ext cx="1882141" cy="400050"/>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双方５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tabSelected="1" view="pageBreakPreview" topLeftCell="A22" zoomScale="70" zoomScaleNormal="100" zoomScaleSheetLayoutView="70" workbookViewId="0">
      <selection activeCell="Y34" sqref="Y34"/>
    </sheetView>
  </sheetViews>
  <sheetFormatPr defaultColWidth="9" defaultRowHeight="13.5" x14ac:dyDescent="0.15"/>
  <cols>
    <col min="1" max="1" width="2.5" style="1" customWidth="1"/>
    <col min="2" max="2" width="4.5" style="1" customWidth="1"/>
    <col min="3" max="3" width="3.25" style="1" customWidth="1"/>
    <col min="4" max="5" width="3.125" style="1" customWidth="1"/>
    <col min="6" max="6" width="8.125" style="1" customWidth="1"/>
    <col min="7" max="7" width="3.125" style="1" customWidth="1"/>
    <col min="8" max="8" width="3.75" style="1" customWidth="1"/>
    <col min="9" max="10" width="8.125" style="1" customWidth="1"/>
    <col min="11" max="14" width="3.125" style="1" customWidth="1"/>
    <col min="15" max="16" width="5.625" style="1" customWidth="1"/>
    <col min="17" max="18" width="3.125" style="1" customWidth="1"/>
    <col min="19" max="19" width="8.125" style="1" customWidth="1"/>
    <col min="20" max="20" width="3.125" style="1" customWidth="1"/>
    <col min="21" max="21" width="8.125" style="1" customWidth="1"/>
    <col min="22" max="22" width="3.125" style="1" customWidth="1"/>
    <col min="23" max="16384" width="9" style="1"/>
  </cols>
  <sheetData>
    <row r="1" spans="1:23" ht="18.75" x14ac:dyDescent="0.15">
      <c r="A1" s="132" t="s">
        <v>67</v>
      </c>
      <c r="B1" s="132"/>
      <c r="C1" s="132"/>
      <c r="D1" s="132"/>
      <c r="E1" s="132"/>
      <c r="F1" s="132"/>
      <c r="G1" s="132"/>
      <c r="H1" s="132"/>
      <c r="I1" s="132"/>
      <c r="J1" s="132"/>
      <c r="K1" s="132"/>
      <c r="L1" s="132"/>
      <c r="M1" s="132"/>
      <c r="N1" s="132"/>
      <c r="O1" s="132"/>
      <c r="P1" s="132"/>
      <c r="Q1" s="132"/>
      <c r="R1" s="132"/>
      <c r="S1" s="132"/>
      <c r="T1" s="132"/>
      <c r="U1" s="132"/>
      <c r="V1" s="132"/>
    </row>
    <row r="2" spans="1:23" x14ac:dyDescent="0.15">
      <c r="A2" s="133" t="s">
        <v>64</v>
      </c>
      <c r="B2" s="133"/>
      <c r="C2" s="133"/>
      <c r="D2" s="133"/>
      <c r="E2" s="133"/>
      <c r="F2" s="133"/>
      <c r="G2" s="133"/>
      <c r="H2" s="133"/>
      <c r="I2" s="133"/>
      <c r="J2" s="133"/>
      <c r="K2" s="133"/>
      <c r="L2" s="133"/>
      <c r="M2" s="133"/>
      <c r="N2" s="133"/>
      <c r="O2" s="133"/>
      <c r="P2" s="133"/>
      <c r="Q2" s="133"/>
      <c r="R2" s="133"/>
      <c r="S2" s="133"/>
      <c r="T2" s="133"/>
      <c r="U2" s="133"/>
      <c r="V2" s="133"/>
    </row>
    <row r="3" spans="1:23" ht="24" customHeight="1" x14ac:dyDescent="0.15">
      <c r="A3" s="3" t="s">
        <v>45</v>
      </c>
    </row>
    <row r="4" spans="1:23" ht="24" customHeight="1" x14ac:dyDescent="0.15">
      <c r="A4" s="7"/>
      <c r="B4" s="134"/>
      <c r="C4" s="134"/>
      <c r="D4" s="134"/>
      <c r="E4" s="134"/>
      <c r="F4" s="134"/>
      <c r="G4" s="1" t="s">
        <v>44</v>
      </c>
    </row>
    <row r="5" spans="1:23" ht="16.5" customHeight="1" x14ac:dyDescent="0.15">
      <c r="A5" s="4"/>
      <c r="B5" s="4"/>
      <c r="C5" s="4"/>
      <c r="D5" s="4"/>
      <c r="E5" s="4"/>
      <c r="F5" s="4"/>
      <c r="G5" s="4"/>
      <c r="H5" s="4"/>
      <c r="I5" s="4"/>
      <c r="J5" s="4"/>
      <c r="K5" s="4"/>
      <c r="L5" s="4"/>
    </row>
    <row r="6" spans="1:23" ht="14.25" x14ac:dyDescent="0.15">
      <c r="A6" s="3" t="s">
        <v>47</v>
      </c>
      <c r="J6" s="37"/>
      <c r="K6" s="37"/>
      <c r="L6" s="37"/>
      <c r="M6" s="37"/>
      <c r="N6" s="37"/>
    </row>
    <row r="7" spans="1:23" ht="10.5" customHeight="1" x14ac:dyDescent="0.15">
      <c r="A7" s="3"/>
      <c r="L7" s="17"/>
      <c r="M7" s="17"/>
      <c r="N7" s="17"/>
    </row>
    <row r="8" spans="1:23" ht="24" customHeight="1" x14ac:dyDescent="0.15">
      <c r="A8" s="3" t="s">
        <v>62</v>
      </c>
    </row>
    <row r="9" spans="1:23" ht="32.25" customHeight="1" thickBot="1" x14ac:dyDescent="0.2">
      <c r="A9" s="3"/>
      <c r="B9" s="135" t="s">
        <v>59</v>
      </c>
      <c r="C9" s="135"/>
      <c r="D9" s="135"/>
      <c r="E9" s="135"/>
      <c r="F9" s="135"/>
      <c r="G9" s="135"/>
      <c r="H9" s="135"/>
      <c r="I9" s="135"/>
      <c r="J9" s="135"/>
      <c r="K9" s="135"/>
      <c r="L9" s="135"/>
      <c r="M9" s="135"/>
      <c r="N9" s="135"/>
      <c r="O9" s="135"/>
      <c r="P9" s="135"/>
      <c r="Q9" s="135"/>
      <c r="R9" s="135"/>
      <c r="S9" s="135"/>
      <c r="T9" s="135"/>
      <c r="U9" s="135"/>
      <c r="V9" s="135"/>
    </row>
    <row r="10" spans="1:23" s="10" customFormat="1" ht="17.25" customHeight="1" x14ac:dyDescent="0.15">
      <c r="B10" s="136" t="s">
        <v>58</v>
      </c>
      <c r="C10" s="139" t="s">
        <v>4</v>
      </c>
      <c r="D10" s="140"/>
      <c r="E10" s="140"/>
      <c r="F10" s="140"/>
      <c r="G10" s="140"/>
      <c r="H10" s="140"/>
      <c r="I10" s="140"/>
      <c r="J10" s="140"/>
      <c r="K10" s="141"/>
      <c r="L10" s="140" t="s">
        <v>57</v>
      </c>
      <c r="M10" s="140"/>
      <c r="N10" s="140"/>
      <c r="O10" s="140"/>
      <c r="P10" s="140"/>
      <c r="Q10" s="140"/>
      <c r="R10" s="140"/>
      <c r="S10" s="140"/>
      <c r="T10" s="143" t="s">
        <v>56</v>
      </c>
      <c r="U10" s="144"/>
      <c r="V10" s="145"/>
    </row>
    <row r="11" spans="1:23" s="10" customFormat="1" ht="24" customHeight="1" x14ac:dyDescent="0.15">
      <c r="B11" s="137"/>
      <c r="C11" s="147"/>
      <c r="D11" s="148"/>
      <c r="E11" s="149"/>
      <c r="F11" s="150" t="s">
        <v>6</v>
      </c>
      <c r="G11" s="150"/>
      <c r="H11" s="47" t="s">
        <v>7</v>
      </c>
      <c r="I11" s="48"/>
      <c r="J11" s="48"/>
      <c r="K11" s="49"/>
      <c r="L11" s="142"/>
      <c r="M11" s="142"/>
      <c r="N11" s="142"/>
      <c r="O11" s="142"/>
      <c r="P11" s="142"/>
      <c r="Q11" s="142"/>
      <c r="R11" s="142"/>
      <c r="S11" s="142"/>
      <c r="T11" s="34"/>
      <c r="U11" s="35"/>
      <c r="V11" s="146"/>
    </row>
    <row r="12" spans="1:23" ht="25.5" customHeight="1" x14ac:dyDescent="0.15">
      <c r="B12" s="137"/>
      <c r="C12" s="28" t="s">
        <v>60</v>
      </c>
      <c r="D12" s="29"/>
      <c r="E12" s="30"/>
      <c r="F12" s="50"/>
      <c r="G12" s="51"/>
      <c r="H12" s="52"/>
      <c r="I12" s="53"/>
      <c r="J12" s="53"/>
      <c r="K12" s="54"/>
      <c r="L12" s="154"/>
      <c r="M12" s="155"/>
      <c r="N12" s="155"/>
      <c r="O12" s="155"/>
      <c r="P12" s="155"/>
      <c r="Q12" s="155"/>
      <c r="R12" s="155"/>
      <c r="S12" s="155"/>
      <c r="T12" s="151" t="str">
        <f t="shared" ref="T12:T17" si="0">IF(L12="","",ROUND((L12/$L$18)*100,1))</f>
        <v/>
      </c>
      <c r="U12" s="152"/>
      <c r="V12" s="153"/>
      <c r="W12" s="16"/>
    </row>
    <row r="13" spans="1:23" ht="25.5" customHeight="1" x14ac:dyDescent="0.15">
      <c r="B13" s="137"/>
      <c r="C13" s="31"/>
      <c r="D13" s="32"/>
      <c r="E13" s="33"/>
      <c r="F13" s="40"/>
      <c r="G13" s="41"/>
      <c r="H13" s="42"/>
      <c r="I13" s="43"/>
      <c r="J13" s="43"/>
      <c r="K13" s="44"/>
      <c r="L13" s="45"/>
      <c r="M13" s="46"/>
      <c r="N13" s="46"/>
      <c r="O13" s="46"/>
      <c r="P13" s="46"/>
      <c r="Q13" s="46"/>
      <c r="R13" s="46"/>
      <c r="S13" s="46"/>
      <c r="T13" s="101" t="str">
        <f>IF(L13="","",ROUND((L13/$L$18)*100,1))</f>
        <v/>
      </c>
      <c r="U13" s="102"/>
      <c r="V13" s="103"/>
      <c r="W13" s="16"/>
    </row>
    <row r="14" spans="1:23" ht="25.5" customHeight="1" x14ac:dyDescent="0.15">
      <c r="B14" s="137"/>
      <c r="C14" s="34"/>
      <c r="D14" s="35"/>
      <c r="E14" s="36"/>
      <c r="F14" s="107"/>
      <c r="G14" s="108"/>
      <c r="H14" s="109"/>
      <c r="I14" s="110"/>
      <c r="J14" s="110"/>
      <c r="K14" s="111"/>
      <c r="L14" s="112"/>
      <c r="M14" s="113"/>
      <c r="N14" s="113"/>
      <c r="O14" s="113"/>
      <c r="P14" s="113"/>
      <c r="Q14" s="113"/>
      <c r="R14" s="113"/>
      <c r="S14" s="113"/>
      <c r="T14" s="114" t="str">
        <f t="shared" si="0"/>
        <v/>
      </c>
      <c r="U14" s="115"/>
      <c r="V14" s="116"/>
      <c r="W14" s="16"/>
    </row>
    <row r="15" spans="1:23" ht="25.5" customHeight="1" x14ac:dyDescent="0.15">
      <c r="B15" s="137"/>
      <c r="C15" s="57" t="s">
        <v>61</v>
      </c>
      <c r="D15" s="58"/>
      <c r="E15" s="59"/>
      <c r="F15" s="50"/>
      <c r="G15" s="51"/>
      <c r="H15" s="52"/>
      <c r="I15" s="53"/>
      <c r="J15" s="53"/>
      <c r="K15" s="54"/>
      <c r="L15" s="154"/>
      <c r="M15" s="155"/>
      <c r="N15" s="155"/>
      <c r="O15" s="155"/>
      <c r="P15" s="155"/>
      <c r="Q15" s="155"/>
      <c r="R15" s="155"/>
      <c r="S15" s="155"/>
      <c r="T15" s="101" t="str">
        <f t="shared" si="0"/>
        <v/>
      </c>
      <c r="U15" s="102"/>
      <c r="V15" s="103"/>
      <c r="W15" s="16"/>
    </row>
    <row r="16" spans="1:23" ht="25.5" customHeight="1" x14ac:dyDescent="0.15">
      <c r="B16" s="137"/>
      <c r="C16" s="60"/>
      <c r="D16" s="61"/>
      <c r="E16" s="62"/>
      <c r="F16" s="120"/>
      <c r="G16" s="121"/>
      <c r="H16" s="122"/>
      <c r="I16" s="123"/>
      <c r="J16" s="123"/>
      <c r="K16" s="124"/>
      <c r="T16" s="117" t="str">
        <f t="shared" si="0"/>
        <v/>
      </c>
      <c r="U16" s="118"/>
      <c r="V16" s="119"/>
      <c r="W16" s="16"/>
    </row>
    <row r="17" spans="1:23" ht="25.5" customHeight="1" thickBot="1" x14ac:dyDescent="0.2">
      <c r="B17" s="138"/>
      <c r="C17" s="63"/>
      <c r="D17" s="64"/>
      <c r="E17" s="65"/>
      <c r="F17" s="125"/>
      <c r="G17" s="126"/>
      <c r="H17" s="127"/>
      <c r="I17" s="128"/>
      <c r="J17" s="128"/>
      <c r="K17" s="129"/>
      <c r="L17" s="130"/>
      <c r="M17" s="131"/>
      <c r="N17" s="131"/>
      <c r="O17" s="131"/>
      <c r="P17" s="131"/>
      <c r="Q17" s="131"/>
      <c r="R17" s="131"/>
      <c r="S17" s="131"/>
      <c r="T17" s="104" t="str">
        <f t="shared" si="0"/>
        <v/>
      </c>
      <c r="U17" s="105"/>
      <c r="V17" s="106"/>
      <c r="W17" s="16"/>
    </row>
    <row r="18" spans="1:23" ht="30" customHeight="1" thickTop="1" thickBot="1" x14ac:dyDescent="0.2">
      <c r="B18" s="68" t="s">
        <v>0</v>
      </c>
      <c r="C18" s="69"/>
      <c r="D18" s="69"/>
      <c r="E18" s="69"/>
      <c r="F18" s="69"/>
      <c r="G18" s="69"/>
      <c r="H18" s="69"/>
      <c r="I18" s="69"/>
      <c r="J18" s="69"/>
      <c r="K18" s="69"/>
      <c r="L18" s="70" t="str">
        <f>IF(SUM(L12:S17)=0,"",SUM(L12:S17))</f>
        <v/>
      </c>
      <c r="M18" s="71"/>
      <c r="N18" s="71"/>
      <c r="O18" s="71"/>
      <c r="P18" s="71"/>
      <c r="Q18" s="71"/>
      <c r="R18" s="71"/>
      <c r="S18" s="72"/>
      <c r="T18" s="73">
        <f>IF(SUM(T12:V17)=0,100,SUM(T12:V17))</f>
        <v>100</v>
      </c>
      <c r="U18" s="74"/>
      <c r="V18" s="75"/>
    </row>
    <row r="19" spans="1:23" ht="9" customHeight="1" x14ac:dyDescent="0.15"/>
    <row r="20" spans="1:23" ht="24" customHeight="1" x14ac:dyDescent="0.15">
      <c r="A20" s="66" t="s">
        <v>55</v>
      </c>
      <c r="B20" s="67"/>
      <c r="C20" s="67"/>
      <c r="D20" s="67"/>
      <c r="E20" s="67"/>
      <c r="F20" s="67"/>
      <c r="G20" s="67"/>
      <c r="H20" s="67"/>
      <c r="I20" s="67"/>
      <c r="J20" s="67"/>
      <c r="K20" s="67"/>
      <c r="L20" s="67"/>
      <c r="M20" s="67"/>
      <c r="N20" s="5"/>
      <c r="O20" s="5"/>
      <c r="P20" s="5"/>
      <c r="Q20" s="5"/>
      <c r="R20" s="5"/>
      <c r="S20" s="5"/>
      <c r="V20" s="5"/>
    </row>
    <row r="21" spans="1:23" ht="24" customHeight="1" x14ac:dyDescent="0.15">
      <c r="B21" s="38" t="s">
        <v>1</v>
      </c>
      <c r="C21" s="38" t="s">
        <v>60</v>
      </c>
      <c r="D21" s="38"/>
      <c r="E21" s="38"/>
      <c r="F21" s="38"/>
      <c r="G21" s="38"/>
      <c r="H21" s="38"/>
      <c r="I21" s="38"/>
      <c r="J21" s="38"/>
      <c r="K21" s="38"/>
      <c r="L21" s="38" t="s">
        <v>0</v>
      </c>
      <c r="M21" s="38"/>
      <c r="N21" s="38"/>
      <c r="O21" s="38"/>
      <c r="P21" s="38"/>
      <c r="Q21" s="38"/>
      <c r="R21" s="38"/>
      <c r="S21" s="38"/>
      <c r="T21" s="38"/>
      <c r="U21" s="38"/>
      <c r="V21" s="38"/>
    </row>
    <row r="22" spans="1:23" ht="20.25" customHeight="1" x14ac:dyDescent="0.15">
      <c r="B22" s="38"/>
      <c r="C22" s="76" t="s">
        <v>37</v>
      </c>
      <c r="D22" s="77"/>
      <c r="E22" s="77"/>
      <c r="F22" s="77"/>
      <c r="G22" s="78"/>
      <c r="H22" s="76" t="s">
        <v>38</v>
      </c>
      <c r="I22" s="77"/>
      <c r="J22" s="77"/>
      <c r="K22" s="78"/>
      <c r="L22" s="76" t="s">
        <v>37</v>
      </c>
      <c r="M22" s="77"/>
      <c r="N22" s="77"/>
      <c r="O22" s="77"/>
      <c r="P22" s="77"/>
      <c r="Q22" s="78"/>
      <c r="R22" s="76" t="s">
        <v>38</v>
      </c>
      <c r="S22" s="77"/>
      <c r="T22" s="77"/>
      <c r="U22" s="77"/>
      <c r="V22" s="78"/>
    </row>
    <row r="23" spans="1:23" ht="20.25" customHeight="1" x14ac:dyDescent="0.15">
      <c r="B23" s="38"/>
      <c r="C23" s="55"/>
      <c r="D23" s="56"/>
      <c r="E23" s="56"/>
      <c r="F23" s="56"/>
      <c r="G23" s="15" t="s">
        <v>39</v>
      </c>
      <c r="H23" s="55"/>
      <c r="I23" s="56"/>
      <c r="J23" s="56"/>
      <c r="K23" s="15" t="s">
        <v>39</v>
      </c>
      <c r="L23" s="81" t="str">
        <f>IF(C23="","",C23)</f>
        <v/>
      </c>
      <c r="M23" s="82"/>
      <c r="N23" s="82"/>
      <c r="O23" s="82"/>
      <c r="P23" s="82"/>
      <c r="Q23" s="15" t="s">
        <v>39</v>
      </c>
      <c r="R23" s="81" t="str">
        <f>IF(H23="","",H23)</f>
        <v/>
      </c>
      <c r="S23" s="82"/>
      <c r="T23" s="82"/>
      <c r="U23" s="82"/>
      <c r="V23" s="15" t="s">
        <v>39</v>
      </c>
    </row>
    <row r="24" spans="1:23" ht="24" customHeight="1" x14ac:dyDescent="0.15">
      <c r="B24" s="14"/>
      <c r="C24" s="39"/>
      <c r="D24" s="39"/>
      <c r="E24" s="39"/>
      <c r="F24" s="39"/>
      <c r="G24" s="39"/>
      <c r="H24" s="39"/>
      <c r="I24" s="39"/>
      <c r="J24" s="39"/>
      <c r="K24" s="39"/>
      <c r="L24" s="39"/>
      <c r="M24" s="39"/>
      <c r="N24" s="39"/>
      <c r="O24" s="39"/>
      <c r="P24" s="39"/>
      <c r="Q24" s="39"/>
      <c r="R24" s="39"/>
      <c r="S24" s="39"/>
      <c r="T24" s="39"/>
      <c r="U24" s="39"/>
      <c r="V24" s="39"/>
    </row>
    <row r="25" spans="1:23" ht="24" customHeight="1" x14ac:dyDescent="0.15">
      <c r="B25" s="14"/>
      <c r="C25" s="39"/>
      <c r="D25" s="39"/>
      <c r="E25" s="39"/>
      <c r="F25" s="39"/>
      <c r="G25" s="39"/>
      <c r="H25" s="39"/>
      <c r="I25" s="39"/>
      <c r="J25" s="39"/>
      <c r="K25" s="39"/>
      <c r="L25" s="39"/>
      <c r="M25" s="39"/>
      <c r="N25" s="39"/>
      <c r="O25" s="39"/>
      <c r="P25" s="39"/>
      <c r="Q25" s="39"/>
      <c r="R25" s="39"/>
      <c r="S25" s="39"/>
      <c r="T25" s="39"/>
      <c r="U25" s="39"/>
      <c r="V25" s="39"/>
    </row>
    <row r="26" spans="1:23" ht="24" customHeight="1" x14ac:dyDescent="0.15">
      <c r="A26" s="7"/>
      <c r="B26" s="14"/>
      <c r="C26" s="39"/>
      <c r="D26" s="39"/>
      <c r="E26" s="39"/>
      <c r="F26" s="39"/>
      <c r="G26" s="39"/>
      <c r="H26" s="39"/>
      <c r="I26" s="39"/>
      <c r="J26" s="39"/>
      <c r="K26" s="39"/>
      <c r="L26" s="39"/>
      <c r="M26" s="39"/>
      <c r="N26" s="39"/>
      <c r="O26" s="39"/>
      <c r="P26" s="39"/>
      <c r="Q26" s="39"/>
      <c r="R26" s="39"/>
      <c r="S26" s="39"/>
      <c r="T26" s="39"/>
      <c r="U26" s="39"/>
      <c r="V26" s="39"/>
    </row>
    <row r="27" spans="1:23" ht="24" customHeight="1" x14ac:dyDescent="0.15">
      <c r="A27" s="7"/>
      <c r="B27" s="18" t="s">
        <v>2</v>
      </c>
      <c r="C27" s="13" t="s">
        <v>54</v>
      </c>
      <c r="D27" s="79" t="str">
        <f>IF(SUM(C24:G26)=0,"",SUM(C24:G26))</f>
        <v/>
      </c>
      <c r="E27" s="79"/>
      <c r="F27" s="79"/>
      <c r="G27" s="80"/>
      <c r="H27" s="12" t="s">
        <v>53</v>
      </c>
      <c r="I27" s="79" t="str">
        <f>IF(SUM(H24:K26)=0,"",SUM(H24:K26))</f>
        <v/>
      </c>
      <c r="J27" s="79"/>
      <c r="K27" s="80"/>
      <c r="L27" s="12" t="s">
        <v>52</v>
      </c>
      <c r="M27" s="79" t="str">
        <f>IF(SUM(L24:Q26)=0,"",SUM(L24:Q26))</f>
        <v/>
      </c>
      <c r="N27" s="79"/>
      <c r="O27" s="79"/>
      <c r="P27" s="79"/>
      <c r="Q27" s="80"/>
      <c r="R27" s="12" t="s">
        <v>51</v>
      </c>
      <c r="S27" s="79" t="str">
        <f>IF(SUM(R24:V26)=0,"",SUM(R24:V26))</f>
        <v/>
      </c>
      <c r="T27" s="79"/>
      <c r="U27" s="79"/>
      <c r="V27" s="80"/>
      <c r="W27" s="11"/>
    </row>
    <row r="28" spans="1:23" ht="6.75" customHeight="1" x14ac:dyDescent="0.15">
      <c r="A28" s="7"/>
      <c r="B28" s="22"/>
      <c r="C28" s="23"/>
      <c r="D28" s="24"/>
      <c r="E28" s="24"/>
      <c r="F28" s="24"/>
      <c r="G28" s="24"/>
      <c r="H28" s="4"/>
      <c r="I28" s="20"/>
      <c r="J28" s="20"/>
      <c r="K28" s="20"/>
      <c r="L28" s="4"/>
      <c r="M28" s="20"/>
      <c r="N28" s="20"/>
      <c r="O28" s="20"/>
      <c r="P28" s="20"/>
      <c r="Q28" s="20"/>
      <c r="R28" s="4"/>
      <c r="S28" s="20"/>
      <c r="T28" s="20"/>
      <c r="U28" s="20"/>
      <c r="V28" s="20"/>
      <c r="W28" s="11"/>
    </row>
    <row r="29" spans="1:23" ht="30" customHeight="1" x14ac:dyDescent="0.15">
      <c r="A29" s="7"/>
      <c r="B29" s="25" t="s">
        <v>66</v>
      </c>
      <c r="C29" s="26"/>
      <c r="D29" s="26"/>
      <c r="E29" s="26"/>
      <c r="F29" s="26"/>
      <c r="G29" s="26"/>
      <c r="H29" s="26"/>
      <c r="I29" s="27"/>
      <c r="J29" s="21" t="str">
        <f>IF(D27="","",D27/M27*100)</f>
        <v/>
      </c>
      <c r="K29" s="19" t="s">
        <v>65</v>
      </c>
      <c r="L29" s="4"/>
      <c r="M29" s="20"/>
      <c r="N29" s="20"/>
      <c r="O29" s="20"/>
      <c r="P29" s="20"/>
      <c r="Q29" s="20"/>
      <c r="R29" s="4"/>
      <c r="S29" s="20"/>
      <c r="T29" s="20"/>
      <c r="U29" s="20"/>
      <c r="V29" s="20"/>
      <c r="W29" s="11"/>
    </row>
    <row r="30" spans="1:23" ht="16.5" customHeight="1" x14ac:dyDescent="0.15">
      <c r="A30" s="7"/>
      <c r="B30" s="10" t="s">
        <v>5</v>
      </c>
      <c r="J30" s="9"/>
      <c r="L30" s="5"/>
      <c r="M30" s="5"/>
      <c r="N30" s="5"/>
      <c r="O30" s="5"/>
      <c r="P30" s="5"/>
      <c r="Q30" s="5"/>
      <c r="R30" s="5"/>
      <c r="S30" s="5"/>
      <c r="V30" s="5"/>
    </row>
    <row r="31" spans="1:23" ht="16.5" customHeight="1" x14ac:dyDescent="0.15">
      <c r="A31" s="7"/>
      <c r="B31" s="10" t="s">
        <v>50</v>
      </c>
      <c r="J31" s="9"/>
      <c r="L31" s="5"/>
      <c r="M31" s="5"/>
      <c r="N31" s="5"/>
      <c r="O31" s="5"/>
      <c r="P31" s="5"/>
      <c r="Q31" s="5"/>
      <c r="R31" s="5"/>
      <c r="S31" s="5"/>
      <c r="V31" s="5"/>
    </row>
    <row r="32" spans="1:23" ht="9" customHeight="1" x14ac:dyDescent="0.15">
      <c r="A32" s="7"/>
      <c r="J32" s="9"/>
      <c r="L32" s="5"/>
      <c r="M32" s="5"/>
      <c r="N32" s="5"/>
      <c r="O32" s="5"/>
      <c r="P32" s="5"/>
      <c r="Q32" s="5"/>
      <c r="R32" s="5"/>
      <c r="S32" s="5"/>
      <c r="V32" s="5"/>
    </row>
    <row r="33" spans="1:22" ht="24" customHeight="1" x14ac:dyDescent="0.15">
      <c r="A33" s="3" t="s">
        <v>49</v>
      </c>
      <c r="J33" s="9"/>
      <c r="L33" s="5"/>
      <c r="M33" s="5"/>
      <c r="N33" s="5"/>
      <c r="O33" s="5"/>
      <c r="P33" s="5"/>
      <c r="Q33" s="5"/>
      <c r="R33" s="5"/>
      <c r="S33" s="5"/>
      <c r="V33" s="5"/>
    </row>
    <row r="34" spans="1:22" ht="32.25" customHeight="1" x14ac:dyDescent="0.15">
      <c r="A34" s="7"/>
      <c r="D34" s="89" t="s">
        <v>63</v>
      </c>
      <c r="E34" s="89"/>
      <c r="F34" s="89"/>
      <c r="G34" s="89"/>
      <c r="H34" s="89"/>
      <c r="I34" s="89" t="s">
        <v>48</v>
      </c>
      <c r="J34" s="89"/>
      <c r="K34" s="89"/>
      <c r="L34" s="5"/>
      <c r="M34" s="5"/>
      <c r="N34" s="5"/>
      <c r="O34" s="5"/>
      <c r="P34" s="5"/>
      <c r="Q34" s="5"/>
      <c r="R34" s="5"/>
      <c r="V34" s="5"/>
    </row>
    <row r="35" spans="1:22" ht="24" customHeight="1" x14ac:dyDescent="0.15">
      <c r="A35" s="7"/>
      <c r="B35" s="38" t="s">
        <v>9</v>
      </c>
      <c r="C35" s="38"/>
      <c r="D35" s="90" t="str">
        <f>IFERROR(ROUNDDOWN((I27-D27)/I27*100,1),"")</f>
        <v/>
      </c>
      <c r="E35" s="91"/>
      <c r="F35" s="91"/>
      <c r="G35" s="91"/>
      <c r="H35" s="8" t="s">
        <v>46</v>
      </c>
      <c r="I35" s="90" t="str">
        <f>IFERROR(ROUNDDOWN((S27-M27)/S27*100,1),"")</f>
        <v/>
      </c>
      <c r="J35" s="91"/>
      <c r="K35" s="8" t="s">
        <v>46</v>
      </c>
      <c r="L35" s="5"/>
      <c r="M35" s="5"/>
      <c r="N35" s="5"/>
      <c r="O35" s="5"/>
      <c r="P35" s="5"/>
      <c r="Q35" s="5"/>
      <c r="R35" s="5"/>
      <c r="V35" s="5"/>
    </row>
    <row r="36" spans="1:22" ht="9" customHeight="1" x14ac:dyDescent="0.15">
      <c r="A36" s="7"/>
      <c r="L36" s="5"/>
      <c r="M36" s="5"/>
      <c r="N36" s="5"/>
      <c r="O36" s="5"/>
      <c r="P36" s="5"/>
      <c r="Q36" s="5"/>
      <c r="R36" s="5"/>
      <c r="S36" s="5"/>
      <c r="V36" s="5"/>
    </row>
    <row r="37" spans="1:22" ht="9" customHeight="1" x14ac:dyDescent="0.15">
      <c r="L37" s="6"/>
      <c r="M37" s="6"/>
      <c r="N37" s="6"/>
      <c r="O37" s="6"/>
      <c r="P37" s="6"/>
      <c r="Q37" s="6"/>
      <c r="R37" s="6"/>
    </row>
    <row r="38" spans="1:22" ht="23.25" customHeight="1" x14ac:dyDescent="0.15">
      <c r="B38" s="1" t="s">
        <v>68</v>
      </c>
      <c r="N38" s="6"/>
      <c r="O38" s="6"/>
      <c r="P38" s="6"/>
      <c r="Q38" s="6"/>
      <c r="R38" s="6"/>
    </row>
    <row r="39" spans="1:22" ht="23.25" customHeight="1" x14ac:dyDescent="0.15">
      <c r="G39" s="1" t="s">
        <v>3</v>
      </c>
      <c r="N39" s="6"/>
      <c r="O39" s="6"/>
      <c r="P39" s="6"/>
      <c r="Q39" s="6"/>
      <c r="R39" s="6"/>
    </row>
    <row r="40" spans="1:22" ht="23.25" customHeight="1" x14ac:dyDescent="0.15">
      <c r="F40" s="95" t="s">
        <v>40</v>
      </c>
      <c r="G40" s="96"/>
      <c r="H40" s="97"/>
      <c r="I40" s="98"/>
      <c r="J40" s="99"/>
      <c r="K40" s="99"/>
      <c r="L40" s="100"/>
      <c r="N40" s="6"/>
      <c r="O40" s="6"/>
      <c r="P40" s="6"/>
      <c r="Q40" s="6"/>
      <c r="R40" s="6"/>
    </row>
    <row r="41" spans="1:22" ht="26.25" customHeight="1" x14ac:dyDescent="0.15">
      <c r="F41" s="92" t="s">
        <v>8</v>
      </c>
      <c r="G41" s="95" t="s">
        <v>12</v>
      </c>
      <c r="H41" s="97"/>
      <c r="I41" s="156" t="s">
        <v>41</v>
      </c>
      <c r="J41" s="157"/>
      <c r="K41" s="157"/>
      <c r="L41" s="158"/>
      <c r="M41" s="83"/>
      <c r="N41" s="84"/>
      <c r="O41" s="84"/>
      <c r="P41" s="84"/>
      <c r="Q41" s="84"/>
      <c r="R41" s="84"/>
      <c r="S41" s="84"/>
      <c r="T41" s="84"/>
      <c r="U41" s="84"/>
      <c r="V41" s="85"/>
    </row>
    <row r="42" spans="1:22" ht="26.25" customHeight="1" x14ac:dyDescent="0.15">
      <c r="F42" s="93"/>
      <c r="G42" s="162" t="s">
        <v>13</v>
      </c>
      <c r="H42" s="163"/>
      <c r="I42" s="159" t="s">
        <v>42</v>
      </c>
      <c r="J42" s="160"/>
      <c r="K42" s="160"/>
      <c r="L42" s="161"/>
      <c r="M42" s="86"/>
      <c r="N42" s="87"/>
      <c r="O42" s="87"/>
      <c r="P42" s="87"/>
      <c r="Q42" s="87"/>
      <c r="R42" s="87"/>
      <c r="S42" s="87"/>
      <c r="T42" s="87"/>
      <c r="U42" s="87"/>
      <c r="V42" s="88"/>
    </row>
    <row r="43" spans="1:22" ht="26.25" customHeight="1" x14ac:dyDescent="0.15">
      <c r="F43" s="94"/>
      <c r="G43" s="164"/>
      <c r="H43" s="165"/>
      <c r="I43" s="159" t="s">
        <v>43</v>
      </c>
      <c r="J43" s="160"/>
      <c r="K43" s="160"/>
      <c r="L43" s="161"/>
      <c r="M43" s="83"/>
      <c r="N43" s="84"/>
      <c r="O43" s="84"/>
      <c r="P43" s="84"/>
      <c r="Q43" s="84"/>
      <c r="R43" s="84"/>
      <c r="S43" s="84"/>
      <c r="T43" s="84"/>
      <c r="U43" s="84"/>
      <c r="V43" s="85"/>
    </row>
    <row r="44" spans="1:22" x14ac:dyDescent="0.15">
      <c r="V44" s="5"/>
    </row>
    <row r="47" spans="1:22" x14ac:dyDescent="0.15">
      <c r="V47" s="2"/>
    </row>
  </sheetData>
  <mergeCells count="85">
    <mergeCell ref="I41:L41"/>
    <mergeCell ref="I42:L42"/>
    <mergeCell ref="I43:L43"/>
    <mergeCell ref="G41:H41"/>
    <mergeCell ref="G42:H43"/>
    <mergeCell ref="A1:V1"/>
    <mergeCell ref="A2:V2"/>
    <mergeCell ref="B4:F4"/>
    <mergeCell ref="B9:V9"/>
    <mergeCell ref="B10:B17"/>
    <mergeCell ref="C10:K10"/>
    <mergeCell ref="L10:S11"/>
    <mergeCell ref="T10:V11"/>
    <mergeCell ref="C11:E11"/>
    <mergeCell ref="F11:G11"/>
    <mergeCell ref="T12:V12"/>
    <mergeCell ref="L12:S12"/>
    <mergeCell ref="F15:G15"/>
    <mergeCell ref="H15:K15"/>
    <mergeCell ref="L15:S15"/>
    <mergeCell ref="T13:V13"/>
    <mergeCell ref="T15:V15"/>
    <mergeCell ref="T17:V17"/>
    <mergeCell ref="F14:G14"/>
    <mergeCell ref="H14:K14"/>
    <mergeCell ref="L14:S14"/>
    <mergeCell ref="T14:V14"/>
    <mergeCell ref="T16:V16"/>
    <mergeCell ref="F16:G16"/>
    <mergeCell ref="H16:K16"/>
    <mergeCell ref="F17:G17"/>
    <mergeCell ref="H17:K17"/>
    <mergeCell ref="L17:S17"/>
    <mergeCell ref="M41:V41"/>
    <mergeCell ref="M42:V42"/>
    <mergeCell ref="M43:V43"/>
    <mergeCell ref="B35:C35"/>
    <mergeCell ref="L26:Q26"/>
    <mergeCell ref="R26:V26"/>
    <mergeCell ref="D34:H34"/>
    <mergeCell ref="D27:G27"/>
    <mergeCell ref="M27:Q27"/>
    <mergeCell ref="I34:K34"/>
    <mergeCell ref="D35:G35"/>
    <mergeCell ref="I35:J35"/>
    <mergeCell ref="C26:G26"/>
    <mergeCell ref="F41:F43"/>
    <mergeCell ref="F40:H40"/>
    <mergeCell ref="I40:L40"/>
    <mergeCell ref="H25:K25"/>
    <mergeCell ref="H26:K26"/>
    <mergeCell ref="I27:K27"/>
    <mergeCell ref="S27:V27"/>
    <mergeCell ref="L22:Q22"/>
    <mergeCell ref="R22:V22"/>
    <mergeCell ref="R24:V24"/>
    <mergeCell ref="R25:V25"/>
    <mergeCell ref="L24:Q24"/>
    <mergeCell ref="H23:J23"/>
    <mergeCell ref="H24:K24"/>
    <mergeCell ref="R23:U23"/>
    <mergeCell ref="H22:K22"/>
    <mergeCell ref="L23:P23"/>
    <mergeCell ref="B18:K18"/>
    <mergeCell ref="L18:S18"/>
    <mergeCell ref="T18:V18"/>
    <mergeCell ref="C21:K21"/>
    <mergeCell ref="C22:G22"/>
    <mergeCell ref="L21:V21"/>
    <mergeCell ref="B29:I29"/>
    <mergeCell ref="C12:E14"/>
    <mergeCell ref="J6:N6"/>
    <mergeCell ref="B21:B23"/>
    <mergeCell ref="C24:G24"/>
    <mergeCell ref="C25:G25"/>
    <mergeCell ref="F13:G13"/>
    <mergeCell ref="H13:K13"/>
    <mergeCell ref="L13:S13"/>
    <mergeCell ref="H11:K11"/>
    <mergeCell ref="F12:G12"/>
    <mergeCell ref="H12:K12"/>
    <mergeCell ref="C23:F23"/>
    <mergeCell ref="C15:E17"/>
    <mergeCell ref="A20:M20"/>
    <mergeCell ref="L25:Q25"/>
  </mergeCells>
  <phoneticPr fontId="1"/>
  <conditionalFormatting sqref="B4:F4 F12 H12:S12 I40 M41:M43">
    <cfRule type="containsBlanks" dxfId="3" priority="6">
      <formula>LEN(TRIM(B4))=0</formula>
    </cfRule>
  </conditionalFormatting>
  <conditionalFormatting sqref="C23:F23 H23:J23 B24:V26">
    <cfRule type="containsBlanks" dxfId="2" priority="7">
      <formula>LEN(TRIM(B23))=0</formula>
    </cfRule>
  </conditionalFormatting>
  <conditionalFormatting sqref="F15 H15:S15">
    <cfRule type="containsBlanks" dxfId="1" priority="1">
      <formula>LEN(TRIM(F15))=0</formula>
    </cfRule>
  </conditionalFormatting>
  <conditionalFormatting sqref="J6">
    <cfRule type="containsBlanks" dxfId="0" priority="4">
      <formula>LEN(TRIM(J6))=0</formula>
    </cfRule>
  </conditionalFormatting>
  <pageMargins left="0.6692913385826772" right="0.34" top="0.73" bottom="0.59"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workbookViewId="0">
      <selection activeCell="B2" sqref="B2"/>
    </sheetView>
  </sheetViews>
  <sheetFormatPr defaultRowHeight="13.5" x14ac:dyDescent="0.15"/>
  <sheetData>
    <row r="1" spans="1:25" x14ac:dyDescent="0.15">
      <c r="A1" t="s">
        <v>14</v>
      </c>
      <c r="B1" t="s">
        <v>15</v>
      </c>
      <c r="C1" t="s">
        <v>11</v>
      </c>
      <c r="D1" t="s">
        <v>16</v>
      </c>
      <c r="E1" t="s">
        <v>17</v>
      </c>
      <c r="F1" t="s">
        <v>18</v>
      </c>
      <c r="G1" t="s">
        <v>19</v>
      </c>
      <c r="H1" t="s">
        <v>20</v>
      </c>
      <c r="I1" t="s">
        <v>21</v>
      </c>
      <c r="J1" t="s">
        <v>22</v>
      </c>
      <c r="K1" t="s">
        <v>23</v>
      </c>
      <c r="L1" t="s">
        <v>24</v>
      </c>
      <c r="M1" t="s">
        <v>25</v>
      </c>
      <c r="N1" t="s">
        <v>26</v>
      </c>
      <c r="O1" t="s">
        <v>27</v>
      </c>
      <c r="P1" t="s">
        <v>28</v>
      </c>
      <c r="Q1" t="s">
        <v>29</v>
      </c>
      <c r="R1" t="s">
        <v>30</v>
      </c>
      <c r="S1" t="s">
        <v>31</v>
      </c>
      <c r="T1" t="s">
        <v>32</v>
      </c>
      <c r="U1" t="s">
        <v>33</v>
      </c>
      <c r="V1" t="s">
        <v>10</v>
      </c>
      <c r="W1" t="s">
        <v>34</v>
      </c>
      <c r="X1" t="s">
        <v>35</v>
      </c>
      <c r="Y1" t="s">
        <v>36</v>
      </c>
    </row>
    <row r="2" spans="1:25" x14ac:dyDescent="0.15">
      <c r="A2" t="e">
        <f>#REF!</f>
        <v>#REF!</v>
      </c>
      <c r="C2" t="e">
        <f>#REF!</f>
        <v>#REF!</v>
      </c>
      <c r="D2" t="e">
        <f>#REF!</f>
        <v>#REF!</v>
      </c>
      <c r="E2" t="e">
        <f>#REF!</f>
        <v>#REF!</v>
      </c>
      <c r="F2" t="e">
        <f>#REF!</f>
        <v>#REF!</v>
      </c>
      <c r="G2" t="e">
        <f>#REF!</f>
        <v>#REF!</v>
      </c>
      <c r="H2" t="e">
        <f>#REF!</f>
        <v>#REF!</v>
      </c>
      <c r="N2">
        <v>1</v>
      </c>
      <c r="V2" t="e">
        <f>#REF!</f>
        <v>#REF!</v>
      </c>
      <c r="W2" t="e">
        <f>#REF!</f>
        <v>#REF!</v>
      </c>
      <c r="X2" t="e">
        <f>#REF!</f>
        <v>#REF!</v>
      </c>
      <c r="Y2" t="e">
        <f>#REF!</f>
        <v>#REF!</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売上高状況表（5イ②）</vt:lpstr>
      <vt:lpstr>Sheet2</vt:lpstr>
      <vt:lpstr>'売上高状況表（5イ②）'!Print_Area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宇多津町</cp:lastModifiedBy>
  <cp:lastPrinted>2024-11-20T06:51:25Z</cp:lastPrinted>
  <dcterms:created xsi:type="dcterms:W3CDTF">2011-03-08T04:16:38Z</dcterms:created>
  <dcterms:modified xsi:type="dcterms:W3CDTF">2024-11-20T07:13:04Z</dcterms:modified>
</cp:coreProperties>
</file>